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00 Cotidiano\210624\disciplina\"/>
    </mc:Choice>
  </mc:AlternateContent>
  <xr:revisionPtr revIDLastSave="0" documentId="13_ncr:1_{C6EC0111-A7E0-460A-8236-46C3DA1F113F}" xr6:coauthVersionLast="36" xr6:coauthVersionMax="36" xr10:uidLastSave="{00000000-0000-0000-0000-000000000000}"/>
  <bookViews>
    <workbookView xWindow="0" yWindow="0" windowWidth="28800" windowHeight="12225" xr2:uid="{04C72371-21A3-486D-B054-B47DF6EB1EC9}"/>
  </bookViews>
  <sheets>
    <sheet name="ANEXO 1 -F6B (2)" sheetId="1" r:id="rId1"/>
  </sheets>
  <definedNames>
    <definedName name="_xlnm.Print_Area" localSheetId="0">'ANEXO 1 -F6B (2)'!$A$1:$I$28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H11" i="1"/>
  <c r="E12" i="1"/>
  <c r="E9" i="1" s="1"/>
  <c r="H12" i="1"/>
  <c r="E13" i="1"/>
  <c r="H13" i="1" s="1"/>
  <c r="E14" i="1"/>
  <c r="H14" i="1"/>
  <c r="E15" i="1"/>
  <c r="H15" i="1"/>
  <c r="E16" i="1"/>
  <c r="H16" i="1" s="1"/>
  <c r="C18" i="1"/>
  <c r="D18" i="1"/>
  <c r="F18" i="1"/>
  <c r="G18" i="1"/>
  <c r="E20" i="1"/>
  <c r="H20" i="1"/>
  <c r="E21" i="1"/>
  <c r="E18" i="1" s="1"/>
  <c r="H21" i="1"/>
  <c r="E22" i="1"/>
  <c r="H22" i="1" s="1"/>
  <c r="E23" i="1"/>
  <c r="H23" i="1"/>
  <c r="E24" i="1"/>
  <c r="H24" i="1"/>
  <c r="E25" i="1"/>
  <c r="H25" i="1" s="1"/>
  <c r="C27" i="1"/>
  <c r="D27" i="1"/>
  <c r="F27" i="1"/>
  <c r="G27" i="1"/>
  <c r="E27" i="1" l="1"/>
  <c r="H18" i="1"/>
  <c r="H9" i="1"/>
  <c r="H27" i="1" l="1"/>
</calcChain>
</file>

<file path=xl/sharedStrings.xml><?xml version="1.0" encoding="utf-8"?>
<sst xmlns="http://schemas.openxmlformats.org/spreadsheetml/2006/main" count="30" uniqueCount="24">
  <si>
    <t>III. Total de Egresos (III = I + II)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</si>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</sst>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3" fontId="0" fillId="0" borderId="0" xfId="1" applyFont="1"/>
    <xf numFmtId="3" fontId="6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DE56-A5F1-47AF-94BB-B0EF6849AC74}">
  <sheetPr>
    <pageSetUpPr fitToPage="1"/>
  </sheetPr>
  <dimension ref="B1:N32"/>
  <sheetViews>
    <sheetView tabSelected="1" view="pageBreakPreview" zoomScale="130" zoomScaleNormal="150" zoomScaleSheetLayoutView="130" workbookViewId="0">
      <selection activeCell="D14" sqref="D14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30" t="s">
        <v>22</v>
      </c>
      <c r="C2" s="29"/>
      <c r="D2" s="29"/>
      <c r="E2" s="29"/>
      <c r="F2" s="29"/>
      <c r="G2" s="29"/>
      <c r="H2" s="28"/>
    </row>
    <row r="3" spans="2:14" x14ac:dyDescent="0.25">
      <c r="B3" s="27" t="s">
        <v>21</v>
      </c>
      <c r="C3" s="26"/>
      <c r="D3" s="26"/>
      <c r="E3" s="26"/>
      <c r="F3" s="26"/>
      <c r="G3" s="26"/>
      <c r="H3" s="25"/>
    </row>
    <row r="4" spans="2:14" x14ac:dyDescent="0.25">
      <c r="B4" s="27" t="s">
        <v>20</v>
      </c>
      <c r="C4" s="26"/>
      <c r="D4" s="26"/>
      <c r="E4" s="26"/>
      <c r="F4" s="26"/>
      <c r="G4" s="26"/>
      <c r="H4" s="25"/>
    </row>
    <row r="5" spans="2:14" x14ac:dyDescent="0.25">
      <c r="B5" s="27" t="s">
        <v>23</v>
      </c>
      <c r="C5" s="26"/>
      <c r="D5" s="26"/>
      <c r="E5" s="26"/>
      <c r="F5" s="26"/>
      <c r="G5" s="26"/>
      <c r="H5" s="25"/>
    </row>
    <row r="6" spans="2:14" ht="15.75" thickBot="1" x14ac:dyDescent="0.3">
      <c r="B6" s="24" t="s">
        <v>19</v>
      </c>
      <c r="C6" s="23"/>
      <c r="D6" s="23"/>
      <c r="E6" s="23"/>
      <c r="F6" s="23"/>
      <c r="G6" s="23"/>
      <c r="H6" s="22"/>
    </row>
    <row r="7" spans="2:14" ht="15.75" thickBot="1" x14ac:dyDescent="0.3">
      <c r="B7" s="18" t="s">
        <v>18</v>
      </c>
      <c r="C7" s="21" t="s">
        <v>17</v>
      </c>
      <c r="D7" s="20"/>
      <c r="E7" s="20"/>
      <c r="F7" s="20"/>
      <c r="G7" s="19"/>
      <c r="H7" s="18" t="s">
        <v>16</v>
      </c>
    </row>
    <row r="8" spans="2:14" ht="17.25" thickBot="1" x14ac:dyDescent="0.3">
      <c r="B8" s="16"/>
      <c r="C8" s="17" t="s">
        <v>15</v>
      </c>
      <c r="D8" s="17" t="s">
        <v>14</v>
      </c>
      <c r="E8" s="17" t="s">
        <v>13</v>
      </c>
      <c r="F8" s="17" t="s">
        <v>12</v>
      </c>
      <c r="G8" s="17" t="s">
        <v>11</v>
      </c>
      <c r="H8" s="16"/>
    </row>
    <row r="9" spans="2:14" x14ac:dyDescent="0.25">
      <c r="B9" s="7" t="s">
        <v>10</v>
      </c>
      <c r="C9" s="6">
        <f>SUM(C11:C16)</f>
        <v>292005722</v>
      </c>
      <c r="D9" s="6">
        <f>SUM(D11:D16)</f>
        <v>94621057</v>
      </c>
      <c r="E9" s="6">
        <f>SUM(E11:E16)</f>
        <v>386626779</v>
      </c>
      <c r="F9" s="6">
        <f>SUM(F11:F16)</f>
        <v>97560939</v>
      </c>
      <c r="G9" s="6">
        <f>SUM(G11:G16)</f>
        <v>97560939</v>
      </c>
      <c r="H9" s="6">
        <f>SUM(H11:H16)</f>
        <v>289065840</v>
      </c>
    </row>
    <row r="10" spans="2:14" x14ac:dyDescent="0.25">
      <c r="B10" s="7" t="s">
        <v>9</v>
      </c>
      <c r="C10" s="14"/>
      <c r="D10" s="14"/>
      <c r="E10" s="14"/>
      <c r="F10" s="14"/>
      <c r="G10" s="14"/>
      <c r="H10" s="14"/>
    </row>
    <row r="11" spans="2:14" ht="19.5" customHeight="1" x14ac:dyDescent="0.25">
      <c r="B11" s="13" t="s">
        <v>6</v>
      </c>
      <c r="C11" s="12">
        <v>5917612</v>
      </c>
      <c r="D11" s="12">
        <v>2138773</v>
      </c>
      <c r="E11" s="11">
        <f>+C11+D11</f>
        <v>8056385</v>
      </c>
      <c r="F11" s="12">
        <v>2846700</v>
      </c>
      <c r="G11" s="12">
        <v>2846700</v>
      </c>
      <c r="H11" s="11">
        <f>+E11-F11</f>
        <v>5209685</v>
      </c>
      <c r="J11" s="10"/>
      <c r="K11" s="10"/>
      <c r="L11" s="10"/>
      <c r="M11" s="10"/>
      <c r="N11" s="10"/>
    </row>
    <row r="12" spans="2:14" ht="19.5" customHeight="1" x14ac:dyDescent="0.25">
      <c r="B12" s="13" t="s">
        <v>5</v>
      </c>
      <c r="C12" s="12">
        <v>22770268</v>
      </c>
      <c r="D12" s="12">
        <v>-16105</v>
      </c>
      <c r="E12" s="11">
        <f>+C12+D12</f>
        <v>22754163</v>
      </c>
      <c r="F12" s="12">
        <v>1729933</v>
      </c>
      <c r="G12" s="12">
        <v>1729933</v>
      </c>
      <c r="H12" s="11">
        <f>+E12-F12</f>
        <v>21024230</v>
      </c>
      <c r="J12" s="10"/>
      <c r="K12" s="10"/>
      <c r="L12" s="10"/>
      <c r="M12" s="10"/>
      <c r="N12" s="10"/>
    </row>
    <row r="13" spans="2:14" ht="19.5" customHeight="1" x14ac:dyDescent="0.25">
      <c r="B13" s="13" t="s">
        <v>4</v>
      </c>
      <c r="C13" s="12">
        <v>189701025</v>
      </c>
      <c r="D13" s="12">
        <v>73521594</v>
      </c>
      <c r="E13" s="11">
        <f>+C13+D13</f>
        <v>263222619</v>
      </c>
      <c r="F13" s="12">
        <v>57846033</v>
      </c>
      <c r="G13" s="12">
        <v>57846033</v>
      </c>
      <c r="H13" s="11">
        <f>+E13-F13</f>
        <v>205376586</v>
      </c>
      <c r="J13" s="10"/>
      <c r="K13" s="10"/>
      <c r="L13" s="10"/>
      <c r="M13" s="10"/>
      <c r="N13" s="10"/>
    </row>
    <row r="14" spans="2:14" ht="19.5" customHeight="1" x14ac:dyDescent="0.25">
      <c r="B14" s="13" t="s">
        <v>3</v>
      </c>
      <c r="C14" s="12">
        <v>60514083</v>
      </c>
      <c r="D14" s="12">
        <v>18654631</v>
      </c>
      <c r="E14" s="11">
        <f>+C14+D14</f>
        <v>79168714</v>
      </c>
      <c r="F14" s="12">
        <v>33829372</v>
      </c>
      <c r="G14" s="12">
        <v>33829372</v>
      </c>
      <c r="H14" s="11">
        <f>+E14-F14</f>
        <v>45339342</v>
      </c>
      <c r="J14" s="10"/>
      <c r="K14" s="10"/>
      <c r="L14" s="10"/>
      <c r="M14" s="10"/>
      <c r="N14" s="10"/>
    </row>
    <row r="15" spans="2:14" ht="19.5" customHeight="1" x14ac:dyDescent="0.25">
      <c r="B15" s="13" t="s">
        <v>2</v>
      </c>
      <c r="C15" s="12">
        <v>2300213</v>
      </c>
      <c r="D15" s="12">
        <v>-14</v>
      </c>
      <c r="E15" s="11">
        <f>+C15+D15</f>
        <v>2300199</v>
      </c>
      <c r="F15" s="12">
        <v>296194</v>
      </c>
      <c r="G15" s="12">
        <v>296194</v>
      </c>
      <c r="H15" s="11">
        <f>+E15-F15</f>
        <v>2004005</v>
      </c>
      <c r="J15" s="10"/>
      <c r="K15" s="10"/>
      <c r="L15" s="10"/>
      <c r="M15" s="10"/>
      <c r="N15" s="10"/>
    </row>
    <row r="16" spans="2:14" ht="19.5" customHeight="1" x14ac:dyDescent="0.25">
      <c r="B16" s="13" t="s">
        <v>1</v>
      </c>
      <c r="C16" s="12">
        <v>10802521</v>
      </c>
      <c r="D16" s="12">
        <v>322178</v>
      </c>
      <c r="E16" s="11">
        <f>+C16+D16</f>
        <v>11124699</v>
      </c>
      <c r="F16" s="12">
        <v>1012707</v>
      </c>
      <c r="G16" s="12">
        <v>1012707</v>
      </c>
      <c r="H16" s="11">
        <f>+E16-F16</f>
        <v>10111992</v>
      </c>
      <c r="J16" s="10"/>
      <c r="K16" s="10"/>
      <c r="L16" s="10"/>
      <c r="M16" s="10"/>
      <c r="N16" s="10"/>
    </row>
    <row r="17" spans="2:14" x14ac:dyDescent="0.25">
      <c r="B17" s="13"/>
      <c r="C17" s="8"/>
      <c r="D17" s="8"/>
      <c r="E17" s="8"/>
      <c r="F17" s="8"/>
      <c r="G17" s="8"/>
      <c r="H17" s="8"/>
    </row>
    <row r="18" spans="2:14" x14ac:dyDescent="0.25">
      <c r="B18" s="15" t="s">
        <v>8</v>
      </c>
      <c r="C18" s="6">
        <f>SUM(C20:C25)</f>
        <v>1767971639</v>
      </c>
      <c r="D18" s="6">
        <f>SUM(D20:D25)</f>
        <v>443951740</v>
      </c>
      <c r="E18" s="6">
        <f>SUM(E20:E25)</f>
        <v>2211923379</v>
      </c>
      <c r="F18" s="6">
        <f>SUM(F20:F25)</f>
        <v>425939619</v>
      </c>
      <c r="G18" s="6">
        <f>SUM(G20:G25)</f>
        <v>421252035</v>
      </c>
      <c r="H18" s="6">
        <f>SUM(H20:H25)</f>
        <v>1785983760</v>
      </c>
    </row>
    <row r="19" spans="2:14" x14ac:dyDescent="0.25">
      <c r="B19" s="15" t="s">
        <v>7</v>
      </c>
      <c r="C19" s="14"/>
      <c r="D19" s="14"/>
      <c r="E19" s="14"/>
      <c r="F19" s="14"/>
      <c r="G19" s="14"/>
      <c r="H19" s="14"/>
    </row>
    <row r="20" spans="2:14" ht="19.5" customHeight="1" x14ac:dyDescent="0.25">
      <c r="B20" s="13" t="s">
        <v>6</v>
      </c>
      <c r="C20" s="12">
        <v>146889273</v>
      </c>
      <c r="D20" s="12">
        <v>-33239437</v>
      </c>
      <c r="E20" s="11">
        <f>+C20+D20</f>
        <v>113649836</v>
      </c>
      <c r="F20" s="12">
        <v>3711861</v>
      </c>
      <c r="G20" s="12">
        <v>3675665</v>
      </c>
      <c r="H20" s="11">
        <f>+E20-F20</f>
        <v>109937975</v>
      </c>
      <c r="J20" s="10"/>
      <c r="K20" s="10"/>
      <c r="L20" s="10"/>
      <c r="M20" s="10"/>
      <c r="N20" s="10"/>
    </row>
    <row r="21" spans="2:14" ht="19.5" customHeight="1" x14ac:dyDescent="0.25">
      <c r="B21" s="13" t="s">
        <v>5</v>
      </c>
      <c r="C21" s="12">
        <v>71749462</v>
      </c>
      <c r="D21" s="12">
        <v>3429557</v>
      </c>
      <c r="E21" s="11">
        <f>+C21+D21</f>
        <v>75179019</v>
      </c>
      <c r="F21" s="12">
        <v>10559419</v>
      </c>
      <c r="G21" s="12">
        <v>10463488</v>
      </c>
      <c r="H21" s="11">
        <f>+E21-F21</f>
        <v>64619600</v>
      </c>
      <c r="J21" s="10"/>
      <c r="K21" s="10"/>
      <c r="L21" s="10"/>
      <c r="M21" s="10"/>
      <c r="N21" s="10"/>
    </row>
    <row r="22" spans="2:14" ht="19.5" customHeight="1" x14ac:dyDescent="0.25">
      <c r="B22" s="13" t="s">
        <v>4</v>
      </c>
      <c r="C22" s="12">
        <v>1096188500</v>
      </c>
      <c r="D22" s="12">
        <v>317792741</v>
      </c>
      <c r="E22" s="11">
        <f>+C22+D22</f>
        <v>1413981241</v>
      </c>
      <c r="F22" s="12">
        <v>279648428</v>
      </c>
      <c r="G22" s="12">
        <v>276473759</v>
      </c>
      <c r="H22" s="11">
        <f>+E22-F22</f>
        <v>1134332813</v>
      </c>
      <c r="J22" s="10"/>
      <c r="K22" s="10"/>
      <c r="L22" s="10"/>
      <c r="M22" s="10"/>
      <c r="N22" s="10"/>
    </row>
    <row r="23" spans="2:14" ht="19.5" customHeight="1" x14ac:dyDescent="0.25">
      <c r="B23" s="13" t="s">
        <v>3</v>
      </c>
      <c r="C23" s="12">
        <v>329862685</v>
      </c>
      <c r="D23" s="12">
        <v>143230116</v>
      </c>
      <c r="E23" s="11">
        <f>+C23+D23</f>
        <v>473092801</v>
      </c>
      <c r="F23" s="12">
        <v>105503335</v>
      </c>
      <c r="G23" s="12">
        <v>104268996</v>
      </c>
      <c r="H23" s="11">
        <f>+E23-F23</f>
        <v>367589466</v>
      </c>
      <c r="J23" s="10"/>
      <c r="K23" s="10"/>
      <c r="L23" s="10"/>
      <c r="M23" s="10"/>
      <c r="N23" s="10"/>
    </row>
    <row r="24" spans="2:14" ht="19.5" customHeight="1" x14ac:dyDescent="0.25">
      <c r="B24" s="13" t="s">
        <v>2</v>
      </c>
      <c r="C24" s="12">
        <v>41926968</v>
      </c>
      <c r="D24" s="12">
        <v>10907711</v>
      </c>
      <c r="E24" s="11">
        <f>+C24+D24</f>
        <v>52834679</v>
      </c>
      <c r="F24" s="12">
        <v>14319467</v>
      </c>
      <c r="G24" s="12">
        <v>14279955</v>
      </c>
      <c r="H24" s="11">
        <f>+E24-F24</f>
        <v>38515212</v>
      </c>
      <c r="J24" s="10"/>
      <c r="K24" s="10"/>
      <c r="L24" s="10"/>
      <c r="M24" s="10"/>
      <c r="N24" s="10"/>
    </row>
    <row r="25" spans="2:14" ht="19.5" customHeight="1" x14ac:dyDescent="0.25">
      <c r="B25" s="13" t="s">
        <v>1</v>
      </c>
      <c r="C25" s="12">
        <v>81354751</v>
      </c>
      <c r="D25" s="12">
        <v>1831052</v>
      </c>
      <c r="E25" s="11">
        <f>+C25+D25</f>
        <v>83185803</v>
      </c>
      <c r="F25" s="12">
        <v>12197109</v>
      </c>
      <c r="G25" s="12">
        <v>12090172</v>
      </c>
      <c r="H25" s="11">
        <f>+E25-F25</f>
        <v>70988694</v>
      </c>
      <c r="J25" s="10"/>
      <c r="K25" s="10"/>
      <c r="L25" s="10"/>
      <c r="M25" s="10"/>
      <c r="N25" s="10"/>
    </row>
    <row r="26" spans="2:14" x14ac:dyDescent="0.25">
      <c r="B26" s="9"/>
      <c r="C26" s="8"/>
      <c r="D26" s="8"/>
      <c r="E26" s="8"/>
      <c r="F26" s="8"/>
      <c r="G26" s="8"/>
      <c r="H26" s="8"/>
    </row>
    <row r="27" spans="2:14" x14ac:dyDescent="0.25">
      <c r="B27" s="7" t="s">
        <v>0</v>
      </c>
      <c r="C27" s="6">
        <f>+C9+C18</f>
        <v>2059977361</v>
      </c>
      <c r="D27" s="6">
        <f>+D9+D18</f>
        <v>538572797</v>
      </c>
      <c r="E27" s="6">
        <f>+E9+E18</f>
        <v>2598550158</v>
      </c>
      <c r="F27" s="6">
        <f>+F9+F18</f>
        <v>523500558</v>
      </c>
      <c r="G27" s="6">
        <f>+G9+G18</f>
        <v>518812974</v>
      </c>
      <c r="H27" s="5">
        <f>+H9+H18</f>
        <v>2075049600</v>
      </c>
    </row>
    <row r="28" spans="2:14" ht="15.75" thickBot="1" x14ac:dyDescent="0.3">
      <c r="B28" s="4"/>
      <c r="C28" s="3"/>
      <c r="D28" s="3"/>
      <c r="E28" s="3"/>
      <c r="F28" s="3"/>
      <c r="G28" s="3"/>
      <c r="H28" s="3"/>
    </row>
    <row r="30" spans="2:14" x14ac:dyDescent="0.25">
      <c r="C30" s="2"/>
      <c r="D30" s="2"/>
      <c r="E30" s="2"/>
      <c r="F30" s="2"/>
      <c r="G30" s="2"/>
      <c r="H30" s="2"/>
    </row>
    <row r="31" spans="2:14" x14ac:dyDescent="0.25">
      <c r="C31" s="2"/>
      <c r="D31" s="2"/>
      <c r="E31" s="2"/>
      <c r="F31" s="2"/>
      <c r="G31" s="2"/>
      <c r="H31" s="2"/>
    </row>
    <row r="32" spans="2:14" x14ac:dyDescent="0.25">
      <c r="C32" s="1"/>
      <c r="D32" s="1"/>
      <c r="E32" s="1"/>
      <c r="F32" s="1"/>
      <c r="G32" s="1"/>
      <c r="H32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 (2)</vt:lpstr>
      <vt:lpstr>'ANEXO 1 -F6B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2021-06-24T23:48:54Z</dcterms:created>
  <dcterms:modified xsi:type="dcterms:W3CDTF">2021-06-24T23:49:36Z</dcterms:modified>
</cp:coreProperties>
</file>