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2T CP Abr-Jun\03 Transp 1T 25\DisciplinaFinanciera\"/>
    </mc:Choice>
  </mc:AlternateContent>
  <xr:revisionPtr revIDLastSave="2" documentId="8_{148C7776-5959-46B1-ABF7-4664CA2EBD74}" xr6:coauthVersionLast="36" xr6:coauthVersionMax="36" xr10:uidLastSave="{B01CC90D-9800-4EF9-9194-08B3382C0B8C}"/>
  <bookViews>
    <workbookView xWindow="0" yWindow="0" windowWidth="28800" windowHeight="12105" xr2:uid="{088037A5-E1A3-4567-B748-2E6528487903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D78" i="1"/>
  <c r="I67" i="1"/>
  <c r="H67" i="1"/>
  <c r="H47" i="1" s="1"/>
  <c r="H84" i="1" s="1"/>
  <c r="G67" i="1"/>
  <c r="F67" i="1"/>
  <c r="E67" i="1"/>
  <c r="D67" i="1"/>
  <c r="F61" i="1"/>
  <c r="F58" i="1" s="1"/>
  <c r="H58" i="1"/>
  <c r="G58" i="1"/>
  <c r="E58" i="1"/>
  <c r="D58" i="1"/>
  <c r="I48" i="1"/>
  <c r="H48" i="1"/>
  <c r="G48" i="1"/>
  <c r="F48" i="1"/>
  <c r="E48" i="1"/>
  <c r="D48" i="1"/>
  <c r="G47" i="1"/>
  <c r="E47" i="1"/>
  <c r="D47" i="1"/>
  <c r="I41" i="1"/>
  <c r="H41" i="1"/>
  <c r="G41" i="1"/>
  <c r="F41" i="1"/>
  <c r="E41" i="1"/>
  <c r="D41" i="1"/>
  <c r="I30" i="1"/>
  <c r="H30" i="1"/>
  <c r="G30" i="1"/>
  <c r="F30" i="1"/>
  <c r="E30" i="1"/>
  <c r="D30" i="1"/>
  <c r="D10" i="1" s="1"/>
  <c r="D84" i="1" s="1"/>
  <c r="I24" i="1"/>
  <c r="F24" i="1"/>
  <c r="H21" i="1"/>
  <c r="G21" i="1"/>
  <c r="F21" i="1"/>
  <c r="I21" i="1" s="1"/>
  <c r="E21" i="1"/>
  <c r="D21" i="1"/>
  <c r="H11" i="1"/>
  <c r="G11" i="1"/>
  <c r="F11" i="1"/>
  <c r="I11" i="1" s="1"/>
  <c r="E11" i="1"/>
  <c r="D11" i="1"/>
  <c r="H10" i="1"/>
  <c r="G10" i="1"/>
  <c r="G84" i="1" s="1"/>
  <c r="E10" i="1"/>
  <c r="E84" i="1" s="1"/>
  <c r="F47" i="1" l="1"/>
  <c r="I47" i="1" s="1"/>
  <c r="I58" i="1"/>
  <c r="F10" i="1"/>
  <c r="I10" i="1" l="1"/>
  <c r="F84" i="1"/>
  <c r="I84" i="1" l="1"/>
</calcChain>
</file>

<file path=xl/sharedStrings.xml><?xml version="1.0" encoding="utf-8"?>
<sst xmlns="http://schemas.openxmlformats.org/spreadsheetml/2006/main" count="80" uniqueCount="48">
  <si>
    <t>Salud de Tlaxcala (a)</t>
  </si>
  <si>
    <t>Estado Analítico del Ejercicio del Presupuesto de Egresos Detallado - LDF</t>
  </si>
  <si>
    <t>Clasificación Funcional (Finalidad y Función)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</si>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</sst>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7" xfId="0" applyNumberFormat="1" applyFont="1" applyBorder="1" applyAlignment="1">
      <alignment horizontal="right" vertical="center"/>
    </xf>
    <xf numFmtId="43" fontId="6" fillId="0" borderId="0" xfId="1" applyFont="1"/>
    <xf numFmtId="0" fontId="4" fillId="0" borderId="16" xfId="0" applyFont="1" applyBorder="1" applyAlignment="1">
      <alignment horizontal="left" vertical="center" wrapText="1"/>
    </xf>
    <xf numFmtId="43" fontId="0" fillId="0" borderId="0" xfId="1" applyFont="1"/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43" fontId="7" fillId="0" borderId="0" xfId="1" applyFont="1"/>
    <xf numFmtId="3" fontId="0" fillId="0" borderId="0" xfId="0" applyNumberFormat="1"/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0E43D-0FBB-4368-B854-DFA4EEABB687}">
  <sheetPr codeName="Hoja8">
    <pageSetUpPr fitToPage="1"/>
  </sheetPr>
  <dimension ref="B1:L88"/>
  <sheetViews>
    <sheetView tabSelected="1" zoomScale="175" zoomScaleNormal="175" zoomScaleSheetLayoutView="130" workbookViewId="0"/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29" t="s">
        <v>0</v>
      </c>
      <c r="C2" s="30"/>
      <c r="D2" s="30"/>
      <c r="E2" s="30"/>
      <c r="F2" s="30"/>
      <c r="G2" s="30"/>
      <c r="H2" s="30"/>
      <c r="I2" s="31"/>
    </row>
    <row r="3" spans="2:9" ht="9.75" customHeight="1" x14ac:dyDescent="0.25">
      <c r="B3" s="32" t="s">
        <v>1</v>
      </c>
      <c r="C3" s="33"/>
      <c r="D3" s="33"/>
      <c r="E3" s="33"/>
      <c r="F3" s="33"/>
      <c r="G3" s="33"/>
      <c r="H3" s="33"/>
      <c r="I3" s="34"/>
    </row>
    <row r="4" spans="2:9" ht="9.75" customHeight="1" x14ac:dyDescent="0.25">
      <c r="B4" s="32" t="s">
        <v>2</v>
      </c>
      <c r="C4" s="33"/>
      <c r="D4" s="33"/>
      <c r="E4" s="33"/>
      <c r="F4" s="33"/>
      <c r="G4" s="33"/>
      <c r="H4" s="33"/>
      <c r="I4" s="34"/>
    </row>
    <row r="5" spans="2:9" ht="9.75" customHeight="1" x14ac:dyDescent="0.25">
      <c r="B5" s="32" t="s">
        <v>47</v>
      </c>
      <c r="C5" s="33"/>
      <c r="D5" s="33"/>
      <c r="E5" s="33"/>
      <c r="F5" s="33"/>
      <c r="G5" s="33"/>
      <c r="H5" s="33"/>
      <c r="I5" s="34"/>
    </row>
    <row r="6" spans="2:9" ht="9.75" customHeight="1" thickBot="1" x14ac:dyDescent="0.3">
      <c r="B6" s="35" t="s">
        <v>3</v>
      </c>
      <c r="C6" s="36"/>
      <c r="D6" s="36"/>
      <c r="E6" s="36"/>
      <c r="F6" s="36"/>
      <c r="G6" s="36"/>
      <c r="H6" s="36"/>
      <c r="I6" s="37"/>
    </row>
    <row r="7" spans="2:9" ht="15.75" customHeight="1" thickBot="1" x14ac:dyDescent="0.3">
      <c r="B7" s="38" t="s">
        <v>4</v>
      </c>
      <c r="C7" s="39"/>
      <c r="D7" s="42" t="s">
        <v>5</v>
      </c>
      <c r="E7" s="43"/>
      <c r="F7" s="43"/>
      <c r="G7" s="43"/>
      <c r="H7" s="44"/>
      <c r="I7" s="45" t="s">
        <v>6</v>
      </c>
    </row>
    <row r="8" spans="2:9" ht="17.25" thickBot="1" x14ac:dyDescent="0.3">
      <c r="B8" s="40"/>
      <c r="C8" s="41"/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46"/>
    </row>
    <row r="9" spans="2:9" x14ac:dyDescent="0.25">
      <c r="B9" s="25"/>
      <c r="C9" s="26"/>
      <c r="D9" s="2"/>
      <c r="E9" s="2"/>
      <c r="F9" s="2"/>
      <c r="G9" s="2"/>
      <c r="H9" s="2"/>
      <c r="I9" s="2"/>
    </row>
    <row r="10" spans="2:9" ht="15" customHeight="1" x14ac:dyDescent="0.25">
      <c r="B10" s="27" t="s">
        <v>12</v>
      </c>
      <c r="C10" s="28"/>
      <c r="D10" s="3">
        <f>+D11+D21+D30+D41</f>
        <v>1340605073</v>
      </c>
      <c r="E10" s="3">
        <f t="shared" ref="E10:H10" si="0">+E11+E21+E30+E41</f>
        <v>-114734</v>
      </c>
      <c r="F10" s="3">
        <f t="shared" si="0"/>
        <v>1340490339</v>
      </c>
      <c r="G10" s="3">
        <f t="shared" si="0"/>
        <v>284924012</v>
      </c>
      <c r="H10" s="3">
        <f t="shared" si="0"/>
        <v>282361689</v>
      </c>
      <c r="I10" s="3">
        <f t="shared" ref="I10:I11" si="1">+F10-G10</f>
        <v>1055566327</v>
      </c>
    </row>
    <row r="11" spans="2:9" ht="10.5" customHeight="1" x14ac:dyDescent="0.25">
      <c r="B11" s="19" t="s">
        <v>13</v>
      </c>
      <c r="C11" s="20"/>
      <c r="D11" s="3">
        <f>SUM(D12:D19)</f>
        <v>0</v>
      </c>
      <c r="E11" s="3">
        <f t="shared" ref="E11:H11" si="2">SUM(E12:E19)</f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1"/>
        <v>0</v>
      </c>
    </row>
    <row r="12" spans="2:9" ht="10.5" customHeight="1" x14ac:dyDescent="0.25">
      <c r="B12" s="4"/>
      <c r="C12" s="5" t="s">
        <v>14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2:9" ht="10.5" customHeight="1" x14ac:dyDescent="0.25">
      <c r="B13" s="4"/>
      <c r="C13" s="5" t="s">
        <v>15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2:9" ht="10.5" customHeight="1" x14ac:dyDescent="0.25">
      <c r="B14" s="4"/>
      <c r="C14" s="5" t="s">
        <v>16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2:9" ht="10.5" customHeight="1" x14ac:dyDescent="0.25">
      <c r="B15" s="4"/>
      <c r="C15" s="5" t="s">
        <v>17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2:9" x14ac:dyDescent="0.25">
      <c r="B16" s="4"/>
      <c r="C16" s="5" t="s">
        <v>18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2:12" ht="10.5" customHeight="1" x14ac:dyDescent="0.25">
      <c r="B17" s="4"/>
      <c r="C17" s="5" t="s">
        <v>19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2:12" ht="10.5" customHeight="1" x14ac:dyDescent="0.25">
      <c r="B18" s="4"/>
      <c r="C18" s="5" t="s">
        <v>20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2:12" ht="10.5" customHeight="1" x14ac:dyDescent="0.25">
      <c r="B19" s="4"/>
      <c r="C19" s="5" t="s">
        <v>21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2:12" ht="10.5" customHeight="1" x14ac:dyDescent="0.25">
      <c r="B20" s="7"/>
      <c r="C20" s="8"/>
      <c r="D20" s="6"/>
      <c r="E20" s="6"/>
      <c r="F20" s="6"/>
      <c r="G20" s="6"/>
      <c r="H20" s="6"/>
      <c r="I20" s="6"/>
    </row>
    <row r="21" spans="2:12" x14ac:dyDescent="0.25">
      <c r="B21" s="19" t="s">
        <v>22</v>
      </c>
      <c r="C21" s="20"/>
      <c r="D21" s="3">
        <f>SUM(D22:D28)</f>
        <v>1340605073</v>
      </c>
      <c r="E21" s="3">
        <f t="shared" ref="E21:H21" si="3">SUM(E22:E28)</f>
        <v>-114734</v>
      </c>
      <c r="F21" s="3">
        <f t="shared" si="3"/>
        <v>1340490339</v>
      </c>
      <c r="G21" s="3">
        <f t="shared" si="3"/>
        <v>284924012</v>
      </c>
      <c r="H21" s="3">
        <f t="shared" si="3"/>
        <v>282361689</v>
      </c>
      <c r="I21" s="3">
        <f t="shared" ref="I21" si="4">+F21-G21</f>
        <v>1055566327</v>
      </c>
    </row>
    <row r="22" spans="2:12" x14ac:dyDescent="0.25">
      <c r="B22" s="4"/>
      <c r="C22" s="5" t="s">
        <v>23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2:12" ht="10.5" customHeight="1" x14ac:dyDescent="0.25">
      <c r="B23" s="4"/>
      <c r="C23" s="5" t="s">
        <v>24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12" ht="10.5" customHeight="1" x14ac:dyDescent="0.25">
      <c r="B24" s="4"/>
      <c r="C24" s="5" t="s">
        <v>25</v>
      </c>
      <c r="D24" s="6">
        <v>1340605073</v>
      </c>
      <c r="E24" s="6">
        <v>-114734</v>
      </c>
      <c r="F24" s="6">
        <f>+D24+E24</f>
        <v>1340490339</v>
      </c>
      <c r="G24" s="6">
        <v>284924012</v>
      </c>
      <c r="H24" s="6">
        <v>282361689</v>
      </c>
      <c r="I24" s="9">
        <f>+F24-G24</f>
        <v>1055566327</v>
      </c>
      <c r="K24" s="10"/>
      <c r="L24" s="10"/>
    </row>
    <row r="25" spans="2:12" ht="10.5" customHeight="1" x14ac:dyDescent="0.25">
      <c r="B25" s="4"/>
      <c r="C25" s="5" t="s">
        <v>26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2:12" ht="10.5" customHeight="1" x14ac:dyDescent="0.25">
      <c r="B26" s="4"/>
      <c r="C26" s="5" t="s">
        <v>27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2:12" ht="10.5" customHeight="1" x14ac:dyDescent="0.25">
      <c r="B27" s="4"/>
      <c r="C27" s="5" t="s">
        <v>28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2:12" x14ac:dyDescent="0.25">
      <c r="B28" s="4"/>
      <c r="C28" s="5" t="s">
        <v>29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2:12" ht="10.5" customHeight="1" x14ac:dyDescent="0.25">
      <c r="B29" s="7"/>
      <c r="C29" s="8"/>
      <c r="D29" s="6"/>
      <c r="E29" s="6"/>
      <c r="F29" s="6"/>
      <c r="G29" s="6"/>
      <c r="H29" s="6"/>
      <c r="I29" s="6"/>
    </row>
    <row r="30" spans="2:12" ht="10.5" customHeight="1" x14ac:dyDescent="0.25">
      <c r="B30" s="19" t="s">
        <v>30</v>
      </c>
      <c r="C30" s="20"/>
      <c r="D30" s="3">
        <f>SUM(D31:D39)</f>
        <v>0</v>
      </c>
      <c r="E30" s="3">
        <f t="shared" ref="E30:H30" si="5">SUM(E31:E39)</f>
        <v>0</v>
      </c>
      <c r="F30" s="3">
        <f t="shared" si="5"/>
        <v>0</v>
      </c>
      <c r="G30" s="3">
        <f t="shared" si="5"/>
        <v>0</v>
      </c>
      <c r="H30" s="3">
        <f t="shared" si="5"/>
        <v>0</v>
      </c>
      <c r="I30" s="3">
        <f t="shared" ref="I30" si="6">+F30-G30</f>
        <v>0</v>
      </c>
    </row>
    <row r="31" spans="2:12" ht="10.5" customHeight="1" x14ac:dyDescent="0.25">
      <c r="B31" s="4"/>
      <c r="C31" s="5" t="s">
        <v>31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2:12" x14ac:dyDescent="0.25">
      <c r="B32" s="4"/>
      <c r="C32" s="5" t="s">
        <v>32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2:9" x14ac:dyDescent="0.25">
      <c r="B33" s="4"/>
      <c r="C33" s="5" t="s">
        <v>33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2:9" x14ac:dyDescent="0.25">
      <c r="B34" s="4"/>
      <c r="C34" s="5" t="s">
        <v>34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2:9" x14ac:dyDescent="0.25">
      <c r="B35" s="4"/>
      <c r="C35" s="5" t="s">
        <v>35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2:9" x14ac:dyDescent="0.25">
      <c r="B36" s="4"/>
      <c r="C36" s="5" t="s">
        <v>36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spans="2:9" x14ac:dyDescent="0.25">
      <c r="B37" s="4"/>
      <c r="C37" s="5" t="s">
        <v>37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2:9" x14ac:dyDescent="0.25">
      <c r="B38" s="4"/>
      <c r="C38" s="5" t="s">
        <v>38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2:9" x14ac:dyDescent="0.25">
      <c r="B39" s="4"/>
      <c r="C39" s="5" t="s">
        <v>39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2:9" x14ac:dyDescent="0.25">
      <c r="B40" s="7"/>
      <c r="C40" s="8"/>
      <c r="D40" s="6"/>
      <c r="E40" s="6"/>
      <c r="F40" s="6"/>
      <c r="G40" s="6"/>
      <c r="H40" s="6"/>
      <c r="I40" s="6"/>
    </row>
    <row r="41" spans="2:9" x14ac:dyDescent="0.25">
      <c r="B41" s="19" t="s">
        <v>40</v>
      </c>
      <c r="C41" s="20"/>
      <c r="D41" s="3">
        <f>SUM(D42:D45)</f>
        <v>0</v>
      </c>
      <c r="E41" s="3">
        <f t="shared" ref="E41:H41" si="7">SUM(E42:E45)</f>
        <v>0</v>
      </c>
      <c r="F41" s="3">
        <f t="shared" si="7"/>
        <v>0</v>
      </c>
      <c r="G41" s="3">
        <f t="shared" si="7"/>
        <v>0</v>
      </c>
      <c r="H41" s="3">
        <f t="shared" si="7"/>
        <v>0</v>
      </c>
      <c r="I41" s="3">
        <f t="shared" ref="I41" si="8">+F41-G41</f>
        <v>0</v>
      </c>
    </row>
    <row r="42" spans="2:9" x14ac:dyDescent="0.25">
      <c r="B42" s="4"/>
      <c r="C42" s="5" t="s">
        <v>41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spans="2:9" ht="16.5" x14ac:dyDescent="0.25">
      <c r="B43" s="4"/>
      <c r="C43" s="11" t="s">
        <v>42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2:9" x14ac:dyDescent="0.25">
      <c r="B44" s="4"/>
      <c r="C44" s="5" t="s">
        <v>43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2:9" x14ac:dyDescent="0.25">
      <c r="B45" s="4"/>
      <c r="C45" s="5" t="s">
        <v>44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2:9" x14ac:dyDescent="0.25">
      <c r="B46" s="7"/>
      <c r="C46" s="8"/>
      <c r="D46" s="6"/>
      <c r="E46" s="6"/>
      <c r="F46" s="6"/>
      <c r="G46" s="6"/>
      <c r="H46" s="6"/>
      <c r="I46" s="6"/>
    </row>
    <row r="47" spans="2:9" x14ac:dyDescent="0.25">
      <c r="B47" s="19" t="s">
        <v>45</v>
      </c>
      <c r="C47" s="20"/>
      <c r="D47" s="3">
        <f>+D48+D58+D67+D78</f>
        <v>1341045209</v>
      </c>
      <c r="E47" s="3">
        <f t="shared" ref="E47:H47" si="9">+E48+E58+E67+E78</f>
        <v>242465721</v>
      </c>
      <c r="F47" s="3">
        <f t="shared" si="9"/>
        <v>1583510930</v>
      </c>
      <c r="G47" s="3">
        <f t="shared" si="9"/>
        <v>728815309</v>
      </c>
      <c r="H47" s="3">
        <f t="shared" si="9"/>
        <v>728593300</v>
      </c>
      <c r="I47" s="3">
        <f t="shared" ref="I47:I48" si="10">+F47-G47</f>
        <v>854695621</v>
      </c>
    </row>
    <row r="48" spans="2:9" x14ac:dyDescent="0.25">
      <c r="B48" s="19" t="s">
        <v>13</v>
      </c>
      <c r="C48" s="20"/>
      <c r="D48" s="3">
        <f>SUM(D49:D56)</f>
        <v>0</v>
      </c>
      <c r="E48" s="3">
        <f t="shared" ref="E48:H48" si="11">SUM(E49:E56)</f>
        <v>0</v>
      </c>
      <c r="F48" s="3">
        <f t="shared" si="11"/>
        <v>0</v>
      </c>
      <c r="G48" s="3">
        <f t="shared" si="11"/>
        <v>0</v>
      </c>
      <c r="H48" s="3">
        <f t="shared" si="11"/>
        <v>0</v>
      </c>
      <c r="I48" s="3">
        <f t="shared" si="10"/>
        <v>0</v>
      </c>
    </row>
    <row r="49" spans="2:12" x14ac:dyDescent="0.25">
      <c r="B49" s="4"/>
      <c r="C49" s="5" t="s">
        <v>14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2:12" x14ac:dyDescent="0.25">
      <c r="B50" s="4"/>
      <c r="C50" s="5" t="s">
        <v>15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</row>
    <row r="51" spans="2:12" x14ac:dyDescent="0.25">
      <c r="B51" s="4"/>
      <c r="C51" s="5" t="s">
        <v>16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</row>
    <row r="52" spans="2:12" x14ac:dyDescent="0.25">
      <c r="B52" s="4"/>
      <c r="C52" s="5" t="s">
        <v>17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</row>
    <row r="53" spans="2:12" x14ac:dyDescent="0.25">
      <c r="B53" s="4"/>
      <c r="C53" s="5" t="s">
        <v>18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</row>
    <row r="54" spans="2:12" x14ac:dyDescent="0.25">
      <c r="B54" s="4"/>
      <c r="C54" s="5" t="s">
        <v>19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</row>
    <row r="55" spans="2:12" x14ac:dyDescent="0.25">
      <c r="B55" s="4"/>
      <c r="C55" s="5" t="s">
        <v>20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2:12" x14ac:dyDescent="0.25">
      <c r="B56" s="4"/>
      <c r="C56" s="5" t="s">
        <v>21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</row>
    <row r="57" spans="2:12" x14ac:dyDescent="0.25">
      <c r="B57" s="7"/>
      <c r="C57" s="8"/>
      <c r="D57" s="6"/>
      <c r="E57" s="6"/>
      <c r="F57" s="6"/>
      <c r="G57" s="6"/>
      <c r="H57" s="6"/>
      <c r="I57" s="6"/>
    </row>
    <row r="58" spans="2:12" x14ac:dyDescent="0.25">
      <c r="B58" s="19" t="s">
        <v>22</v>
      </c>
      <c r="C58" s="20"/>
      <c r="D58" s="3">
        <f>SUM(D59:D65)</f>
        <v>1341045209</v>
      </c>
      <c r="E58" s="3">
        <f t="shared" ref="E58:H58" si="12">SUM(E59:E65)</f>
        <v>242465721</v>
      </c>
      <c r="F58" s="3">
        <f t="shared" si="12"/>
        <v>1583510930</v>
      </c>
      <c r="G58" s="3">
        <f t="shared" si="12"/>
        <v>728815309</v>
      </c>
      <c r="H58" s="3">
        <f t="shared" si="12"/>
        <v>728593300</v>
      </c>
      <c r="I58" s="3">
        <f t="shared" ref="I58" si="13">+F58-G58</f>
        <v>854695621</v>
      </c>
    </row>
    <row r="59" spans="2:12" x14ac:dyDescent="0.25">
      <c r="B59" s="4"/>
      <c r="C59" s="5" t="s">
        <v>23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2:12" x14ac:dyDescent="0.25">
      <c r="B60" s="4"/>
      <c r="C60" s="5" t="s">
        <v>24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2:12" x14ac:dyDescent="0.25">
      <c r="B61" s="4"/>
      <c r="C61" s="5" t="s">
        <v>25</v>
      </c>
      <c r="D61" s="6">
        <v>1341045209</v>
      </c>
      <c r="E61" s="6">
        <v>242465721</v>
      </c>
      <c r="F61" s="6">
        <f>+D61+E61</f>
        <v>1583510930</v>
      </c>
      <c r="G61" s="6">
        <v>728815309</v>
      </c>
      <c r="H61" s="6">
        <v>728593300</v>
      </c>
      <c r="I61" s="9">
        <v>1065401522.5400002</v>
      </c>
      <c r="K61" s="12"/>
      <c r="L61" s="12"/>
    </row>
    <row r="62" spans="2:12" x14ac:dyDescent="0.25">
      <c r="B62" s="4"/>
      <c r="C62" s="5" t="s">
        <v>26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2:12" x14ac:dyDescent="0.25">
      <c r="B63" s="4"/>
      <c r="C63" s="5" t="s">
        <v>27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2:12" x14ac:dyDescent="0.25">
      <c r="B64" s="4"/>
      <c r="C64" s="5" t="s">
        <v>28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2:9" ht="15.75" thickBot="1" x14ac:dyDescent="0.3">
      <c r="B65" s="13"/>
      <c r="C65" s="14" t="s">
        <v>29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</row>
    <row r="66" spans="2:9" x14ac:dyDescent="0.25">
      <c r="B66" s="23"/>
      <c r="C66" s="24"/>
      <c r="D66" s="2"/>
      <c r="E66" s="2"/>
      <c r="F66" s="2"/>
      <c r="G66" s="2"/>
      <c r="H66" s="2"/>
      <c r="I66" s="2"/>
    </row>
    <row r="67" spans="2:9" x14ac:dyDescent="0.25">
      <c r="B67" s="19" t="s">
        <v>30</v>
      </c>
      <c r="C67" s="20"/>
      <c r="D67" s="3">
        <f>SUM(D68:D76)</f>
        <v>0</v>
      </c>
      <c r="E67" s="3">
        <f t="shared" ref="E67:H67" si="14">SUM(E68:E76)</f>
        <v>0</v>
      </c>
      <c r="F67" s="3">
        <f t="shared" si="14"/>
        <v>0</v>
      </c>
      <c r="G67" s="3">
        <f t="shared" si="14"/>
        <v>0</v>
      </c>
      <c r="H67" s="3">
        <f t="shared" si="14"/>
        <v>0</v>
      </c>
      <c r="I67" s="3">
        <f t="shared" ref="I67" si="15">+F67-G67</f>
        <v>0</v>
      </c>
    </row>
    <row r="68" spans="2:9" x14ac:dyDescent="0.25">
      <c r="B68" s="4"/>
      <c r="C68" s="5" t="s">
        <v>31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</row>
    <row r="69" spans="2:9" x14ac:dyDescent="0.25">
      <c r="B69" s="4"/>
      <c r="C69" s="5" t="s">
        <v>32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</row>
    <row r="70" spans="2:9" x14ac:dyDescent="0.25">
      <c r="B70" s="4"/>
      <c r="C70" s="5" t="s">
        <v>33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2:9" x14ac:dyDescent="0.25">
      <c r="B71" s="4"/>
      <c r="C71" s="5" t="s">
        <v>34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2:9" x14ac:dyDescent="0.25">
      <c r="B72" s="4"/>
      <c r="C72" s="5" t="s">
        <v>35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2:9" x14ac:dyDescent="0.25">
      <c r="B73" s="4"/>
      <c r="C73" s="5" t="s">
        <v>36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</row>
    <row r="74" spans="2:9" x14ac:dyDescent="0.25">
      <c r="B74" s="4"/>
      <c r="C74" s="5" t="s">
        <v>37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</row>
    <row r="75" spans="2:9" x14ac:dyDescent="0.25">
      <c r="B75" s="4"/>
      <c r="C75" s="5" t="s">
        <v>38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</row>
    <row r="76" spans="2:9" x14ac:dyDescent="0.25">
      <c r="B76" s="4"/>
      <c r="C76" s="5" t="s">
        <v>39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2:9" x14ac:dyDescent="0.25">
      <c r="B77" s="7"/>
      <c r="C77" s="8"/>
      <c r="D77" s="6"/>
      <c r="E77" s="6"/>
      <c r="F77" s="6"/>
      <c r="G77" s="6"/>
      <c r="H77" s="6"/>
      <c r="I77" s="6"/>
    </row>
    <row r="78" spans="2:9" x14ac:dyDescent="0.25">
      <c r="B78" s="19" t="s">
        <v>40</v>
      </c>
      <c r="C78" s="20"/>
      <c r="D78" s="3">
        <f>SUM(D79:D82)</f>
        <v>0</v>
      </c>
      <c r="E78" s="3">
        <f t="shared" ref="E78:H78" si="16">SUM(E79:E82)</f>
        <v>0</v>
      </c>
      <c r="F78" s="3">
        <f t="shared" si="16"/>
        <v>0</v>
      </c>
      <c r="G78" s="3">
        <f t="shared" si="16"/>
        <v>0</v>
      </c>
      <c r="H78" s="3">
        <f t="shared" si="16"/>
        <v>0</v>
      </c>
      <c r="I78" s="3">
        <f t="shared" ref="I78" si="17">+F78-G78</f>
        <v>0</v>
      </c>
    </row>
    <row r="79" spans="2:9" x14ac:dyDescent="0.25">
      <c r="B79" s="4"/>
      <c r="C79" s="5" t="s">
        <v>41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2:9" ht="16.5" x14ac:dyDescent="0.25">
      <c r="B80" s="4"/>
      <c r="C80" s="11" t="s">
        <v>42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</row>
    <row r="81" spans="2:9" x14ac:dyDescent="0.25">
      <c r="B81" s="4"/>
      <c r="C81" s="5" t="s">
        <v>43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  <row r="82" spans="2:9" x14ac:dyDescent="0.25">
      <c r="B82" s="4"/>
      <c r="C82" s="5" t="s">
        <v>44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</row>
    <row r="83" spans="2:9" x14ac:dyDescent="0.25">
      <c r="B83" s="7"/>
      <c r="C83" s="8"/>
      <c r="D83" s="6"/>
      <c r="E83" s="6"/>
      <c r="F83" s="6"/>
      <c r="G83" s="6"/>
      <c r="H83" s="6"/>
      <c r="I83" s="6"/>
    </row>
    <row r="84" spans="2:9" x14ac:dyDescent="0.25">
      <c r="B84" s="19" t="s">
        <v>46</v>
      </c>
      <c r="C84" s="20"/>
      <c r="D84" s="3">
        <f>+D10+D47</f>
        <v>2681650282</v>
      </c>
      <c r="E84" s="3">
        <f t="shared" ref="E84:H84" si="18">+E10+E47</f>
        <v>242350987</v>
      </c>
      <c r="F84" s="3">
        <f t="shared" si="18"/>
        <v>2924001269</v>
      </c>
      <c r="G84" s="3">
        <f t="shared" si="18"/>
        <v>1013739321</v>
      </c>
      <c r="H84" s="3">
        <f t="shared" si="18"/>
        <v>1010954989</v>
      </c>
      <c r="I84" s="3">
        <f>+F84-G84</f>
        <v>1910261948</v>
      </c>
    </row>
    <row r="85" spans="2:9" ht="15.75" thickBot="1" x14ac:dyDescent="0.3">
      <c r="B85" s="21"/>
      <c r="C85" s="22"/>
      <c r="D85" s="16"/>
      <c r="E85" s="16"/>
      <c r="F85" s="16"/>
      <c r="G85" s="16"/>
      <c r="H85" s="16"/>
      <c r="I85" s="16"/>
    </row>
    <row r="86" spans="2:9" x14ac:dyDescent="0.25">
      <c r="D86" s="17"/>
      <c r="E86" s="17"/>
      <c r="F86" s="17"/>
      <c r="G86" s="17"/>
      <c r="H86" s="17"/>
      <c r="I86" s="17"/>
    </row>
    <row r="87" spans="2:9" x14ac:dyDescent="0.25">
      <c r="D87" s="17"/>
      <c r="E87" s="17"/>
      <c r="F87" s="17"/>
      <c r="G87" s="17"/>
      <c r="H87" s="17"/>
      <c r="I87" s="17"/>
    </row>
    <row r="88" spans="2:9" x14ac:dyDescent="0.25">
      <c r="D88" s="18"/>
      <c r="E88" s="18"/>
      <c r="F88" s="18"/>
      <c r="G88" s="18"/>
      <c r="H88" s="18"/>
      <c r="I88" s="18"/>
    </row>
  </sheetData>
  <mergeCells count="22"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  <mergeCell ref="B84:C84"/>
    <mergeCell ref="B85:C85"/>
    <mergeCell ref="B47:C47"/>
    <mergeCell ref="B48:C48"/>
    <mergeCell ref="B58:C58"/>
    <mergeCell ref="B66:C66"/>
    <mergeCell ref="B67:C67"/>
    <mergeCell ref="B78:C78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2025-07-11T15:55:40Z</dcterms:created>
  <dcterms:modified xsi:type="dcterms:W3CDTF">2025-07-11T16:04:50Z</dcterms:modified>
</cp:coreProperties>
</file>