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921169D4-90E3-4B87-A077-AACF464795CB}" xr6:coauthVersionLast="36" xr6:coauthVersionMax="36" xr10:uidLastSave="{00000000-0000-0000-0000-000000000000}"/>
  <bookViews>
    <workbookView xWindow="0" yWindow="0" windowWidth="28800" windowHeight="12105" xr2:uid="{B432FEBF-F505-42C8-B59E-6562DB8B7167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F11" i="1"/>
  <c r="I11" i="1" s="1"/>
  <c r="G11" i="1"/>
  <c r="G10" i="1" s="1"/>
  <c r="H11" i="1"/>
  <c r="H10" i="1" s="1"/>
  <c r="D21" i="1"/>
  <c r="E21" i="1"/>
  <c r="F21" i="1"/>
  <c r="I21" i="1" s="1"/>
  <c r="G21" i="1"/>
  <c r="H21" i="1"/>
  <c r="F24" i="1"/>
  <c r="I24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D47" i="1" s="1"/>
  <c r="E48" i="1"/>
  <c r="E47" i="1" s="1"/>
  <c r="F48" i="1"/>
  <c r="F47" i="1" s="1"/>
  <c r="G48" i="1"/>
  <c r="G47" i="1" s="1"/>
  <c r="H48" i="1"/>
  <c r="H47" i="1" s="1"/>
  <c r="I48" i="1"/>
  <c r="D58" i="1"/>
  <c r="E58" i="1"/>
  <c r="G58" i="1"/>
  <c r="H58" i="1"/>
  <c r="F61" i="1"/>
  <c r="F58" i="1" s="1"/>
  <c r="I58" i="1" s="1"/>
  <c r="D66" i="1"/>
  <c r="E66" i="1"/>
  <c r="F66" i="1"/>
  <c r="G66" i="1"/>
  <c r="H66" i="1"/>
  <c r="I66" i="1"/>
  <c r="D77" i="1"/>
  <c r="E77" i="1"/>
  <c r="F77" i="1"/>
  <c r="G77" i="1"/>
  <c r="H77" i="1"/>
  <c r="I77" i="1"/>
  <c r="G83" i="1" l="1"/>
  <c r="I47" i="1"/>
  <c r="E83" i="1"/>
  <c r="D83" i="1"/>
  <c r="H83" i="1"/>
  <c r="F10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<sst xmlns="http://schemas.openxmlformats.org/spreadsheetml/2006/main" count="80" uniqueCount="48">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</sst>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09CD-BBE7-4230-B6F7-22B3C05271B3}">
  <sheetPr>
    <pageSetUpPr fitToPage="1"/>
  </sheetPr>
  <dimension ref="B1:L88"/>
  <sheetViews>
    <sheetView tabSelected="1" zoomScale="175" zoomScaleNormal="175" zoomScaleSheetLayoutView="130" workbookViewId="0">
      <selection activeCell="E17" sqref="E17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2" t="s">
        <v>46</v>
      </c>
      <c r="C2" s="33"/>
      <c r="D2" s="33"/>
      <c r="E2" s="33"/>
      <c r="F2" s="33"/>
      <c r="G2" s="33"/>
      <c r="H2" s="33"/>
      <c r="I2" s="34"/>
    </row>
    <row r="3" spans="2:9" ht="9.75" customHeight="1" x14ac:dyDescent="0.25">
      <c r="B3" s="35" t="s">
        <v>45</v>
      </c>
      <c r="C3" s="36"/>
      <c r="D3" s="36"/>
      <c r="E3" s="36"/>
      <c r="F3" s="36"/>
      <c r="G3" s="36"/>
      <c r="H3" s="36"/>
      <c r="I3" s="37"/>
    </row>
    <row r="4" spans="2:9" ht="9.75" customHeight="1" x14ac:dyDescent="0.25">
      <c r="B4" s="35" t="s">
        <v>44</v>
      </c>
      <c r="C4" s="36"/>
      <c r="D4" s="36"/>
      <c r="E4" s="36"/>
      <c r="F4" s="36"/>
      <c r="G4" s="36"/>
      <c r="H4" s="36"/>
      <c r="I4" s="37"/>
    </row>
    <row r="5" spans="2:9" ht="9.75" customHeight="1" x14ac:dyDescent="0.25">
      <c r="B5" s="35" t="s">
        <v>47</v>
      </c>
      <c r="C5" s="36"/>
      <c r="D5" s="36"/>
      <c r="E5" s="36"/>
      <c r="F5" s="36"/>
      <c r="G5" s="36"/>
      <c r="H5" s="36"/>
      <c r="I5" s="37"/>
    </row>
    <row r="6" spans="2:9" ht="9.75" customHeight="1" thickBot="1" x14ac:dyDescent="0.3">
      <c r="B6" s="38" t="s">
        <v>43</v>
      </c>
      <c r="C6" s="39"/>
      <c r="D6" s="39"/>
      <c r="E6" s="39"/>
      <c r="F6" s="39"/>
      <c r="G6" s="39"/>
      <c r="H6" s="39"/>
      <c r="I6" s="40"/>
    </row>
    <row r="7" spans="2:9" ht="15.75" customHeight="1" thickBot="1" x14ac:dyDescent="0.3">
      <c r="B7" s="23" t="s">
        <v>42</v>
      </c>
      <c r="C7" s="24"/>
      <c r="D7" s="27" t="s">
        <v>41</v>
      </c>
      <c r="E7" s="28"/>
      <c r="F7" s="28"/>
      <c r="G7" s="28"/>
      <c r="H7" s="29"/>
      <c r="I7" s="30" t="s">
        <v>40</v>
      </c>
    </row>
    <row r="8" spans="2:9" ht="17.25" thickBot="1" x14ac:dyDescent="0.3">
      <c r="B8" s="25"/>
      <c r="C8" s="26"/>
      <c r="D8" s="20" t="s">
        <v>39</v>
      </c>
      <c r="E8" s="20" t="s">
        <v>38</v>
      </c>
      <c r="F8" s="20" t="s">
        <v>37</v>
      </c>
      <c r="G8" s="20" t="s">
        <v>36</v>
      </c>
      <c r="H8" s="20" t="s">
        <v>35</v>
      </c>
      <c r="I8" s="31"/>
    </row>
    <row r="9" spans="2:9" x14ac:dyDescent="0.25">
      <c r="B9" s="41"/>
      <c r="C9" s="42"/>
      <c r="D9" s="19"/>
      <c r="E9" s="19"/>
      <c r="F9" s="19"/>
      <c r="G9" s="19"/>
      <c r="H9" s="19"/>
      <c r="I9" s="19"/>
    </row>
    <row r="10" spans="2:9" x14ac:dyDescent="0.25">
      <c r="B10" s="43" t="s">
        <v>34</v>
      </c>
      <c r="C10" s="44"/>
      <c r="D10" s="6">
        <f>+D11+D21+D30+D41</f>
        <v>932484384</v>
      </c>
      <c r="E10" s="6">
        <f>+E11+E21+E30+E41</f>
        <v>75803985</v>
      </c>
      <c r="F10" s="6">
        <f>+F11+F21+F30+F41</f>
        <v>1008288369</v>
      </c>
      <c r="G10" s="6">
        <f>+G11+G21+G30+G41</f>
        <v>447871400</v>
      </c>
      <c r="H10" s="6">
        <f>+H11+H21+H30+H41</f>
        <v>447870733</v>
      </c>
      <c r="I10" s="6">
        <f>+F10-G10</f>
        <v>560416969</v>
      </c>
    </row>
    <row r="11" spans="2:9" ht="10.5" customHeight="1" x14ac:dyDescent="0.25">
      <c r="B11" s="21" t="s">
        <v>32</v>
      </c>
      <c r="C11" s="22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/>
      <c r="E12" s="7"/>
      <c r="F12" s="7"/>
      <c r="G12" s="7"/>
      <c r="H12" s="7"/>
      <c r="I12" s="7"/>
    </row>
    <row r="13" spans="2:9" ht="10.5" customHeight="1" x14ac:dyDescent="0.25">
      <c r="B13" s="11"/>
      <c r="C13" s="10" t="s">
        <v>30</v>
      </c>
      <c r="D13" s="7"/>
      <c r="E13" s="7"/>
      <c r="F13" s="7"/>
      <c r="G13" s="7"/>
      <c r="H13" s="7"/>
      <c r="I13" s="7"/>
    </row>
    <row r="14" spans="2:9" ht="10.5" customHeight="1" x14ac:dyDescent="0.25">
      <c r="B14" s="11"/>
      <c r="C14" s="10" t="s">
        <v>29</v>
      </c>
      <c r="D14" s="7"/>
      <c r="E14" s="7"/>
      <c r="F14" s="7"/>
      <c r="G14" s="7"/>
      <c r="H14" s="7"/>
      <c r="I14" s="7"/>
    </row>
    <row r="15" spans="2:9" ht="10.5" customHeight="1" x14ac:dyDescent="0.25">
      <c r="B15" s="11"/>
      <c r="C15" s="10" t="s">
        <v>28</v>
      </c>
      <c r="D15" s="7"/>
      <c r="E15" s="7"/>
      <c r="F15" s="7"/>
      <c r="G15" s="7"/>
      <c r="H15" s="7"/>
      <c r="I15" s="7"/>
    </row>
    <row r="16" spans="2:9" x14ac:dyDescent="0.25">
      <c r="B16" s="11"/>
      <c r="C16" s="10" t="s">
        <v>27</v>
      </c>
      <c r="D16" s="7"/>
      <c r="E16" s="7"/>
      <c r="F16" s="7"/>
      <c r="G16" s="7"/>
      <c r="H16" s="7"/>
      <c r="I16" s="7"/>
    </row>
    <row r="17" spans="2:12" ht="10.5" customHeight="1" x14ac:dyDescent="0.25">
      <c r="B17" s="11"/>
      <c r="C17" s="10" t="s">
        <v>26</v>
      </c>
      <c r="D17" s="7"/>
      <c r="E17" s="7"/>
      <c r="F17" s="7"/>
      <c r="G17" s="7"/>
      <c r="H17" s="7"/>
      <c r="I17" s="7"/>
    </row>
    <row r="18" spans="2:12" ht="10.5" customHeight="1" x14ac:dyDescent="0.25">
      <c r="B18" s="11"/>
      <c r="C18" s="10" t="s">
        <v>25</v>
      </c>
      <c r="D18" s="7"/>
      <c r="E18" s="7"/>
      <c r="F18" s="7"/>
      <c r="G18" s="7"/>
      <c r="H18" s="7"/>
      <c r="I18" s="7"/>
    </row>
    <row r="19" spans="2:12" ht="10.5" customHeight="1" x14ac:dyDescent="0.25">
      <c r="B19" s="11"/>
      <c r="C19" s="10" t="s">
        <v>24</v>
      </c>
      <c r="D19" s="7"/>
      <c r="E19" s="7"/>
      <c r="F19" s="7"/>
      <c r="G19" s="7"/>
      <c r="H19" s="7"/>
      <c r="I19" s="7"/>
    </row>
    <row r="20" spans="2:12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12" x14ac:dyDescent="0.25">
      <c r="B21" s="21" t="s">
        <v>23</v>
      </c>
      <c r="C21" s="22"/>
      <c r="D21" s="6">
        <f>SUM(D22:D28)</f>
        <v>932484384</v>
      </c>
      <c r="E21" s="6">
        <f>SUM(E22:E28)</f>
        <v>75803985</v>
      </c>
      <c r="F21" s="6">
        <f>SUM(F22:F28)</f>
        <v>1008288369</v>
      </c>
      <c r="G21" s="6">
        <f>SUM(G22:G28)</f>
        <v>447871400</v>
      </c>
      <c r="H21" s="6">
        <f>SUM(H22:H28)</f>
        <v>447870733</v>
      </c>
      <c r="I21" s="6">
        <f>+F21-G21</f>
        <v>560416969</v>
      </c>
    </row>
    <row r="22" spans="2:12" x14ac:dyDescent="0.25">
      <c r="B22" s="11"/>
      <c r="C22" s="10" t="s">
        <v>22</v>
      </c>
      <c r="D22" s="7"/>
      <c r="E22" s="7"/>
      <c r="F22" s="7"/>
      <c r="G22" s="7"/>
      <c r="H22" s="7"/>
      <c r="I22" s="7"/>
    </row>
    <row r="23" spans="2:12" ht="10.5" customHeight="1" x14ac:dyDescent="0.25">
      <c r="B23" s="11"/>
      <c r="C23" s="10" t="s">
        <v>21</v>
      </c>
      <c r="D23" s="7"/>
      <c r="E23" s="7"/>
      <c r="F23" s="7"/>
      <c r="G23" s="7"/>
      <c r="H23" s="7"/>
      <c r="I23" s="7"/>
    </row>
    <row r="24" spans="2:12" ht="10.5" customHeight="1" x14ac:dyDescent="0.25">
      <c r="B24" s="11"/>
      <c r="C24" s="10" t="s">
        <v>20</v>
      </c>
      <c r="D24" s="7">
        <v>932484384</v>
      </c>
      <c r="E24" s="7">
        <v>75803985</v>
      </c>
      <c r="F24" s="7">
        <f>+D24+E24</f>
        <v>1008288369</v>
      </c>
      <c r="G24" s="7">
        <v>447871400</v>
      </c>
      <c r="H24" s="7">
        <v>447870733</v>
      </c>
      <c r="I24" s="17">
        <f>+F24-G24</f>
        <v>560416969</v>
      </c>
      <c r="K24" s="18"/>
      <c r="L24" s="18"/>
    </row>
    <row r="25" spans="2:12" ht="10.5" customHeight="1" x14ac:dyDescent="0.25">
      <c r="B25" s="11"/>
      <c r="C25" s="10" t="s">
        <v>19</v>
      </c>
      <c r="D25" s="7"/>
      <c r="E25" s="7"/>
      <c r="F25" s="7"/>
      <c r="G25" s="7"/>
      <c r="H25" s="7"/>
      <c r="I25" s="7"/>
    </row>
    <row r="26" spans="2:12" ht="10.5" customHeight="1" x14ac:dyDescent="0.25">
      <c r="B26" s="11"/>
      <c r="C26" s="10" t="s">
        <v>18</v>
      </c>
      <c r="D26" s="7"/>
      <c r="E26" s="7"/>
      <c r="F26" s="7"/>
      <c r="G26" s="7"/>
      <c r="H26" s="7"/>
      <c r="I26" s="7"/>
    </row>
    <row r="27" spans="2:12" ht="10.5" customHeight="1" x14ac:dyDescent="0.25">
      <c r="B27" s="11"/>
      <c r="C27" s="10" t="s">
        <v>17</v>
      </c>
      <c r="D27" s="7"/>
      <c r="E27" s="7"/>
      <c r="F27" s="7"/>
      <c r="G27" s="7"/>
      <c r="H27" s="7"/>
      <c r="I27" s="7"/>
    </row>
    <row r="28" spans="2:12" x14ac:dyDescent="0.25">
      <c r="B28" s="11"/>
      <c r="C28" s="10" t="s">
        <v>16</v>
      </c>
      <c r="D28" s="7"/>
      <c r="E28" s="7"/>
      <c r="F28" s="7"/>
      <c r="G28" s="7"/>
      <c r="H28" s="7"/>
      <c r="I28" s="7"/>
    </row>
    <row r="29" spans="2:12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12" ht="10.5" customHeight="1" x14ac:dyDescent="0.25">
      <c r="B30" s="21" t="s">
        <v>15</v>
      </c>
      <c r="C30" s="22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1"/>
      <c r="C31" s="10" t="s">
        <v>14</v>
      </c>
      <c r="D31" s="7"/>
      <c r="E31" s="7"/>
      <c r="F31" s="7"/>
      <c r="G31" s="7"/>
      <c r="H31" s="7"/>
      <c r="I31" s="7"/>
    </row>
    <row r="32" spans="2:12" x14ac:dyDescent="0.25">
      <c r="B32" s="11"/>
      <c r="C32" s="10" t="s">
        <v>13</v>
      </c>
      <c r="D32" s="7"/>
      <c r="E32" s="7"/>
      <c r="F32" s="7"/>
      <c r="G32" s="7"/>
      <c r="H32" s="7"/>
      <c r="I32" s="7"/>
    </row>
    <row r="33" spans="2:9" x14ac:dyDescent="0.25">
      <c r="B33" s="11"/>
      <c r="C33" s="10" t="s">
        <v>12</v>
      </c>
      <c r="D33" s="7"/>
      <c r="E33" s="7"/>
      <c r="F33" s="7"/>
      <c r="G33" s="7"/>
      <c r="H33" s="7"/>
      <c r="I33" s="7"/>
    </row>
    <row r="34" spans="2:9" x14ac:dyDescent="0.25">
      <c r="B34" s="11"/>
      <c r="C34" s="10" t="s">
        <v>11</v>
      </c>
      <c r="D34" s="7"/>
      <c r="E34" s="7"/>
      <c r="F34" s="7"/>
      <c r="G34" s="7"/>
      <c r="H34" s="7"/>
      <c r="I34" s="7"/>
    </row>
    <row r="35" spans="2:9" x14ac:dyDescent="0.25">
      <c r="B35" s="11"/>
      <c r="C35" s="10" t="s">
        <v>10</v>
      </c>
      <c r="D35" s="7"/>
      <c r="E35" s="7"/>
      <c r="F35" s="7"/>
      <c r="G35" s="7"/>
      <c r="H35" s="7"/>
      <c r="I35" s="7"/>
    </row>
    <row r="36" spans="2:9" x14ac:dyDescent="0.25">
      <c r="B36" s="11"/>
      <c r="C36" s="10" t="s">
        <v>9</v>
      </c>
      <c r="D36" s="7"/>
      <c r="E36" s="7"/>
      <c r="F36" s="7"/>
      <c r="G36" s="7"/>
      <c r="H36" s="7"/>
      <c r="I36" s="7"/>
    </row>
    <row r="37" spans="2:9" x14ac:dyDescent="0.25">
      <c r="B37" s="11"/>
      <c r="C37" s="10" t="s">
        <v>8</v>
      </c>
      <c r="D37" s="7"/>
      <c r="E37" s="7"/>
      <c r="F37" s="7"/>
      <c r="G37" s="7"/>
      <c r="H37" s="7"/>
      <c r="I37" s="7"/>
    </row>
    <row r="38" spans="2:9" x14ac:dyDescent="0.25">
      <c r="B38" s="11"/>
      <c r="C38" s="10" t="s">
        <v>7</v>
      </c>
      <c r="D38" s="7"/>
      <c r="E38" s="7"/>
      <c r="F38" s="7"/>
      <c r="G38" s="7"/>
      <c r="H38" s="7"/>
      <c r="I38" s="7"/>
    </row>
    <row r="39" spans="2:9" x14ac:dyDescent="0.25">
      <c r="B39" s="11"/>
      <c r="C39" s="10" t="s">
        <v>6</v>
      </c>
      <c r="D39" s="7"/>
      <c r="E39" s="7"/>
      <c r="F39" s="7"/>
      <c r="G39" s="7"/>
      <c r="H39" s="7"/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21" t="s">
        <v>5</v>
      </c>
      <c r="C41" s="22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/>
      <c r="E42" s="7"/>
      <c r="F42" s="7"/>
      <c r="G42" s="7"/>
      <c r="H42" s="7"/>
      <c r="I42" s="7"/>
    </row>
    <row r="43" spans="2:9" ht="16.5" x14ac:dyDescent="0.25">
      <c r="B43" s="11"/>
      <c r="C43" s="12" t="s">
        <v>3</v>
      </c>
      <c r="D43" s="7"/>
      <c r="E43" s="7"/>
      <c r="F43" s="7"/>
      <c r="G43" s="7"/>
      <c r="H43" s="7"/>
      <c r="I43" s="7"/>
    </row>
    <row r="44" spans="2:9" x14ac:dyDescent="0.25">
      <c r="B44" s="11"/>
      <c r="C44" s="10" t="s">
        <v>2</v>
      </c>
      <c r="D44" s="7"/>
      <c r="E44" s="7"/>
      <c r="F44" s="7"/>
      <c r="G44" s="7"/>
      <c r="H44" s="7"/>
      <c r="I44" s="7"/>
    </row>
    <row r="45" spans="2:9" x14ac:dyDescent="0.25">
      <c r="B45" s="11"/>
      <c r="C45" s="10" t="s">
        <v>1</v>
      </c>
      <c r="D45" s="7"/>
      <c r="E45" s="7"/>
      <c r="F45" s="7"/>
      <c r="G45" s="7"/>
      <c r="H45" s="7"/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21" t="s">
        <v>33</v>
      </c>
      <c r="C47" s="22"/>
      <c r="D47" s="6">
        <f>+D48+D58+D66+D77</f>
        <v>2366125663</v>
      </c>
      <c r="E47" s="6">
        <f>+E48+E58+E66+E77</f>
        <v>-26686689</v>
      </c>
      <c r="F47" s="6">
        <f>+F48+F58+F66+F77</f>
        <v>2339438974</v>
      </c>
      <c r="G47" s="6">
        <f>+G48+G58+G66+G77</f>
        <v>1342177132</v>
      </c>
      <c r="H47" s="6">
        <f>+H48+H58+H66+H77</f>
        <v>1342016177</v>
      </c>
      <c r="I47" s="6">
        <f>+F47-G47</f>
        <v>997261842</v>
      </c>
    </row>
    <row r="48" spans="2:9" x14ac:dyDescent="0.25">
      <c r="B48" s="21" t="s">
        <v>32</v>
      </c>
      <c r="C48" s="22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1"/>
      <c r="C49" s="10" t="s">
        <v>31</v>
      </c>
      <c r="D49" s="7"/>
      <c r="E49" s="7"/>
      <c r="F49" s="7"/>
      <c r="G49" s="7"/>
      <c r="H49" s="7"/>
      <c r="I49" s="7"/>
    </row>
    <row r="50" spans="2:12" x14ac:dyDescent="0.25">
      <c r="B50" s="11"/>
      <c r="C50" s="10" t="s">
        <v>30</v>
      </c>
      <c r="D50" s="7"/>
      <c r="E50" s="7"/>
      <c r="F50" s="7"/>
      <c r="G50" s="7"/>
      <c r="H50" s="7"/>
      <c r="I50" s="7"/>
    </row>
    <row r="51" spans="2:12" x14ac:dyDescent="0.25">
      <c r="B51" s="11"/>
      <c r="C51" s="10" t="s">
        <v>29</v>
      </c>
      <c r="D51" s="7"/>
      <c r="E51" s="7"/>
      <c r="F51" s="7"/>
      <c r="G51" s="7"/>
      <c r="H51" s="7"/>
      <c r="I51" s="7"/>
    </row>
    <row r="52" spans="2:12" x14ac:dyDescent="0.25">
      <c r="B52" s="11"/>
      <c r="C52" s="10" t="s">
        <v>28</v>
      </c>
      <c r="D52" s="7"/>
      <c r="E52" s="7"/>
      <c r="F52" s="7"/>
      <c r="G52" s="7"/>
      <c r="H52" s="7"/>
      <c r="I52" s="7"/>
    </row>
    <row r="53" spans="2:12" x14ac:dyDescent="0.25">
      <c r="B53" s="11"/>
      <c r="C53" s="10" t="s">
        <v>27</v>
      </c>
      <c r="D53" s="7"/>
      <c r="E53" s="7"/>
      <c r="F53" s="7"/>
      <c r="G53" s="7"/>
      <c r="H53" s="7"/>
      <c r="I53" s="7"/>
    </row>
    <row r="54" spans="2:12" x14ac:dyDescent="0.25">
      <c r="B54" s="11"/>
      <c r="C54" s="10" t="s">
        <v>26</v>
      </c>
      <c r="D54" s="7"/>
      <c r="E54" s="7"/>
      <c r="F54" s="7"/>
      <c r="G54" s="7"/>
      <c r="H54" s="7"/>
      <c r="I54" s="7"/>
    </row>
    <row r="55" spans="2:12" x14ac:dyDescent="0.25">
      <c r="B55" s="11"/>
      <c r="C55" s="10" t="s">
        <v>25</v>
      </c>
      <c r="D55" s="7"/>
      <c r="E55" s="7"/>
      <c r="F55" s="7"/>
      <c r="G55" s="7"/>
      <c r="H55" s="7"/>
      <c r="I55" s="7"/>
    </row>
    <row r="56" spans="2:12" x14ac:dyDescent="0.25">
      <c r="B56" s="11"/>
      <c r="C56" s="10" t="s">
        <v>24</v>
      </c>
      <c r="D56" s="7"/>
      <c r="E56" s="7"/>
      <c r="F56" s="7"/>
      <c r="G56" s="7"/>
      <c r="H56" s="7"/>
      <c r="I56" s="7"/>
    </row>
    <row r="57" spans="2:12" x14ac:dyDescent="0.25">
      <c r="B57" s="9"/>
      <c r="C57" s="8"/>
      <c r="D57" s="7"/>
      <c r="E57" s="7"/>
      <c r="F57" s="7"/>
      <c r="G57" s="7"/>
      <c r="H57" s="7"/>
      <c r="I57" s="7"/>
    </row>
    <row r="58" spans="2:12" x14ac:dyDescent="0.25">
      <c r="B58" s="21" t="s">
        <v>23</v>
      </c>
      <c r="C58" s="22"/>
      <c r="D58" s="6">
        <f>SUM(D59:D65)</f>
        <v>2366125663</v>
      </c>
      <c r="E58" s="6">
        <f>SUM(E59:E65)</f>
        <v>-26686689</v>
      </c>
      <c r="F58" s="6">
        <f>SUM(F59:F65)</f>
        <v>2339438974</v>
      </c>
      <c r="G58" s="6">
        <f>SUM(G59:G65)</f>
        <v>1342177132</v>
      </c>
      <c r="H58" s="6">
        <f>SUM(H59:H65)</f>
        <v>1342016177</v>
      </c>
      <c r="I58" s="6">
        <f>+F58-G58</f>
        <v>997261842</v>
      </c>
    </row>
    <row r="59" spans="2:12" x14ac:dyDescent="0.25">
      <c r="B59" s="11"/>
      <c r="C59" s="10" t="s">
        <v>22</v>
      </c>
      <c r="D59" s="7"/>
      <c r="E59" s="7"/>
      <c r="F59" s="7"/>
      <c r="G59" s="7"/>
      <c r="H59" s="7"/>
      <c r="I59" s="7"/>
    </row>
    <row r="60" spans="2:12" x14ac:dyDescent="0.25">
      <c r="B60" s="11"/>
      <c r="C60" s="10" t="s">
        <v>21</v>
      </c>
      <c r="D60" s="7"/>
      <c r="E60" s="7"/>
      <c r="F60" s="7"/>
      <c r="G60" s="7"/>
      <c r="H60" s="7"/>
      <c r="I60" s="7"/>
    </row>
    <row r="61" spans="2:12" x14ac:dyDescent="0.25">
      <c r="B61" s="11"/>
      <c r="C61" s="10" t="s">
        <v>20</v>
      </c>
      <c r="D61" s="7">
        <v>2366125663</v>
      </c>
      <c r="E61" s="7">
        <v>-26686689</v>
      </c>
      <c r="F61" s="7">
        <f>+D61+E61</f>
        <v>2339438974</v>
      </c>
      <c r="G61" s="7">
        <v>1342177132</v>
      </c>
      <c r="H61" s="7">
        <v>1342016177</v>
      </c>
      <c r="I61" s="17">
        <v>1065401522.5400002</v>
      </c>
      <c r="K61" s="16"/>
      <c r="L61" s="16"/>
    </row>
    <row r="62" spans="2:12" x14ac:dyDescent="0.25">
      <c r="B62" s="11"/>
      <c r="C62" s="10" t="s">
        <v>19</v>
      </c>
      <c r="D62" s="7"/>
      <c r="E62" s="7"/>
      <c r="F62" s="7"/>
      <c r="G62" s="7"/>
      <c r="H62" s="7"/>
      <c r="I62" s="7"/>
    </row>
    <row r="63" spans="2:12" x14ac:dyDescent="0.25">
      <c r="B63" s="11"/>
      <c r="C63" s="10" t="s">
        <v>18</v>
      </c>
      <c r="D63" s="7"/>
      <c r="E63" s="7"/>
      <c r="F63" s="7"/>
      <c r="G63" s="7"/>
      <c r="H63" s="7"/>
      <c r="I63" s="7"/>
    </row>
    <row r="64" spans="2:12" x14ac:dyDescent="0.25">
      <c r="B64" s="11"/>
      <c r="C64" s="10" t="s">
        <v>17</v>
      </c>
      <c r="D64" s="7"/>
      <c r="E64" s="7"/>
      <c r="F64" s="7"/>
      <c r="G64" s="7"/>
      <c r="H64" s="7"/>
      <c r="I64" s="7"/>
    </row>
    <row r="65" spans="2:9" ht="15.75" thickBot="1" x14ac:dyDescent="0.3">
      <c r="B65" s="15"/>
      <c r="C65" s="14" t="s">
        <v>16</v>
      </c>
      <c r="D65" s="13"/>
      <c r="E65" s="13"/>
      <c r="F65" s="13"/>
      <c r="G65" s="13"/>
      <c r="H65" s="13"/>
      <c r="I65" s="13"/>
    </row>
    <row r="66" spans="2:9" x14ac:dyDescent="0.25">
      <c r="B66" s="21" t="s">
        <v>15</v>
      </c>
      <c r="C66" s="22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1"/>
      <c r="C67" s="10" t="s">
        <v>14</v>
      </c>
      <c r="D67" s="7"/>
      <c r="E67" s="7"/>
      <c r="F67" s="7"/>
      <c r="G67" s="7"/>
      <c r="H67" s="7"/>
      <c r="I67" s="7"/>
    </row>
    <row r="68" spans="2:9" x14ac:dyDescent="0.25">
      <c r="B68" s="11"/>
      <c r="C68" s="10" t="s">
        <v>13</v>
      </c>
      <c r="D68" s="7"/>
      <c r="E68" s="7"/>
      <c r="F68" s="7"/>
      <c r="G68" s="7"/>
      <c r="H68" s="7"/>
      <c r="I68" s="7"/>
    </row>
    <row r="69" spans="2:9" x14ac:dyDescent="0.25">
      <c r="B69" s="11"/>
      <c r="C69" s="10" t="s">
        <v>12</v>
      </c>
      <c r="D69" s="7"/>
      <c r="E69" s="7"/>
      <c r="F69" s="7"/>
      <c r="G69" s="7"/>
      <c r="H69" s="7"/>
      <c r="I69" s="7"/>
    </row>
    <row r="70" spans="2:9" x14ac:dyDescent="0.25">
      <c r="B70" s="11"/>
      <c r="C70" s="10" t="s">
        <v>11</v>
      </c>
      <c r="D70" s="7"/>
      <c r="E70" s="7"/>
      <c r="F70" s="7"/>
      <c r="G70" s="7"/>
      <c r="H70" s="7"/>
      <c r="I70" s="7"/>
    </row>
    <row r="71" spans="2:9" x14ac:dyDescent="0.25">
      <c r="B71" s="11"/>
      <c r="C71" s="10" t="s">
        <v>10</v>
      </c>
      <c r="D71" s="7"/>
      <c r="E71" s="7"/>
      <c r="F71" s="7"/>
      <c r="G71" s="7"/>
      <c r="H71" s="7"/>
      <c r="I71" s="7"/>
    </row>
    <row r="72" spans="2:9" x14ac:dyDescent="0.25">
      <c r="B72" s="11"/>
      <c r="C72" s="10" t="s">
        <v>9</v>
      </c>
      <c r="D72" s="7"/>
      <c r="E72" s="7"/>
      <c r="F72" s="7"/>
      <c r="G72" s="7"/>
      <c r="H72" s="7"/>
      <c r="I72" s="7"/>
    </row>
    <row r="73" spans="2:9" x14ac:dyDescent="0.25">
      <c r="B73" s="11"/>
      <c r="C73" s="10" t="s">
        <v>8</v>
      </c>
      <c r="D73" s="7"/>
      <c r="E73" s="7"/>
      <c r="F73" s="7"/>
      <c r="G73" s="7"/>
      <c r="H73" s="7"/>
      <c r="I73" s="7"/>
    </row>
    <row r="74" spans="2:9" x14ac:dyDescent="0.25">
      <c r="B74" s="11"/>
      <c r="C74" s="10" t="s">
        <v>7</v>
      </c>
      <c r="D74" s="7"/>
      <c r="E74" s="7"/>
      <c r="F74" s="7"/>
      <c r="G74" s="7"/>
      <c r="H74" s="7"/>
      <c r="I74" s="7"/>
    </row>
    <row r="75" spans="2:9" x14ac:dyDescent="0.25">
      <c r="B75" s="11"/>
      <c r="C75" s="10" t="s">
        <v>6</v>
      </c>
      <c r="D75" s="7"/>
      <c r="E75" s="7"/>
      <c r="F75" s="7"/>
      <c r="G75" s="7"/>
      <c r="H75" s="7"/>
      <c r="I75" s="7"/>
    </row>
    <row r="76" spans="2:9" x14ac:dyDescent="0.25">
      <c r="B76" s="9"/>
      <c r="C76" s="8"/>
      <c r="D76" s="7"/>
      <c r="E76" s="7"/>
      <c r="F76" s="7"/>
      <c r="G76" s="7"/>
      <c r="H76" s="7"/>
      <c r="I76" s="7"/>
    </row>
    <row r="77" spans="2:9" x14ac:dyDescent="0.25">
      <c r="B77" s="21" t="s">
        <v>5</v>
      </c>
      <c r="C77" s="22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1"/>
      <c r="C78" s="10" t="s">
        <v>4</v>
      </c>
      <c r="D78" s="7"/>
      <c r="E78" s="7"/>
      <c r="F78" s="7"/>
      <c r="G78" s="7"/>
      <c r="H78" s="7"/>
      <c r="I78" s="7"/>
    </row>
    <row r="79" spans="2:9" ht="16.5" x14ac:dyDescent="0.25">
      <c r="B79" s="11"/>
      <c r="C79" s="12" t="s">
        <v>3</v>
      </c>
      <c r="D79" s="7"/>
      <c r="E79" s="7"/>
      <c r="F79" s="7"/>
      <c r="G79" s="7"/>
      <c r="H79" s="7"/>
      <c r="I79" s="7"/>
    </row>
    <row r="80" spans="2:9" x14ac:dyDescent="0.25">
      <c r="B80" s="11"/>
      <c r="C80" s="10" t="s">
        <v>2</v>
      </c>
      <c r="D80" s="7"/>
      <c r="E80" s="7"/>
      <c r="F80" s="7"/>
      <c r="G80" s="7"/>
      <c r="H80" s="7"/>
      <c r="I80" s="7"/>
    </row>
    <row r="81" spans="2:9" x14ac:dyDescent="0.25">
      <c r="B81" s="11"/>
      <c r="C81" s="10" t="s">
        <v>1</v>
      </c>
      <c r="D81" s="7"/>
      <c r="E81" s="7"/>
      <c r="F81" s="7"/>
      <c r="G81" s="7"/>
      <c r="H81" s="7"/>
      <c r="I81" s="7"/>
    </row>
    <row r="82" spans="2:9" x14ac:dyDescent="0.25">
      <c r="B82" s="9"/>
      <c r="C82" s="8"/>
      <c r="D82" s="7"/>
      <c r="E82" s="7"/>
      <c r="F82" s="7"/>
      <c r="G82" s="7"/>
      <c r="H82" s="7"/>
      <c r="I82" s="7"/>
    </row>
    <row r="83" spans="2:9" x14ac:dyDescent="0.25">
      <c r="B83" s="21" t="s">
        <v>0</v>
      </c>
      <c r="C83" s="22"/>
      <c r="D83" s="6">
        <f>+D10+D47</f>
        <v>3298610047</v>
      </c>
      <c r="E83" s="6">
        <f>+E10+E47</f>
        <v>49117296</v>
      </c>
      <c r="F83" s="6">
        <f>+F10+F47</f>
        <v>3347727343</v>
      </c>
      <c r="G83" s="6">
        <f>+G10+G47</f>
        <v>1790048532</v>
      </c>
      <c r="H83" s="6">
        <f>+H10+H47</f>
        <v>1789886910</v>
      </c>
      <c r="I83" s="6">
        <f>+F83-G83</f>
        <v>1557678811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2:I2"/>
    <mergeCell ref="B3:I3"/>
    <mergeCell ref="B4:I4"/>
    <mergeCell ref="B5:I5"/>
    <mergeCell ref="B6:I6"/>
    <mergeCell ref="B66:C66"/>
    <mergeCell ref="B77:C77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2024-10-15T19:15:36Z</dcterms:created>
  <dcterms:modified xsi:type="dcterms:W3CDTF">2024-10-15T19:42:30Z</dcterms:modified>
</cp:coreProperties>
</file>