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2T CP Abr-Jun/03 Transparencia 1T 24/DisciplinaFinanciera/"/>
    </mc:Choice>
  </mc:AlternateContent>
  <xr:revisionPtr revIDLastSave="3" documentId="8_{0DF804C3-D681-40A2-B366-8FAFDA8EED49}" xr6:coauthVersionLast="36" xr6:coauthVersionMax="36" xr10:uidLastSave="{C965C317-260F-4F74-BE5A-CE66FBD9B109}"/>
  <bookViews>
    <workbookView xWindow="0" yWindow="0" windowWidth="9825" windowHeight="12075" xr2:uid="{E493557E-EE93-445E-919F-A71FDC9A9271}"/>
  </bookViews>
  <sheets>
    <sheet name="ANEXO 1 -F6D" sheetId="1" r:id="rId1"/>
  </sheets>
  <definedNames>
    <definedName name="_xlnm.Print_Area" localSheetId="0">'ANEXO 1 -F6D'!$A$1:$I$34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G24" i="1"/>
  <c r="F24" i="1"/>
  <c r="D24" i="1"/>
  <c r="C24" i="1"/>
  <c r="G21" i="1"/>
  <c r="F21" i="1"/>
  <c r="D21" i="1"/>
  <c r="C21" i="1"/>
  <c r="E14" i="1"/>
  <c r="G12" i="1"/>
  <c r="F12" i="1"/>
  <c r="C12" i="1"/>
  <c r="G9" i="1"/>
  <c r="F9" i="1"/>
  <c r="C9" i="1"/>
  <c r="H26" i="1" l="1"/>
  <c r="E24" i="1"/>
  <c r="H14" i="1"/>
  <c r="H12" i="1" s="1"/>
  <c r="E12" i="1"/>
  <c r="E9" i="1" s="1"/>
  <c r="G32" i="1"/>
  <c r="C32" i="1"/>
  <c r="D12" i="1"/>
  <c r="D9" i="1" s="1"/>
  <c r="F32" i="1"/>
  <c r="H9" i="1" l="1"/>
  <c r="H24" i="1"/>
  <c r="E21" i="1"/>
  <c r="D32" i="1"/>
  <c r="H21" i="1" l="1"/>
  <c r="E32" i="1"/>
  <c r="H32" i="1"/>
</calcChain>
</file>

<file path=xl/sharedStrings.xml><?xml version="1.0" encoding="utf-8"?>
<sst xmlns="http://schemas.openxmlformats.org/spreadsheetml/2006/main" count="36" uniqueCount="26">
  <si>
    <t>Salud de Tlaxcala (a)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</si>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</sst>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2" fillId="0" borderId="16" xfId="1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F4C1-31E3-4819-AAC1-EC4039467897}">
  <sheetPr>
    <pageSetUpPr fitToPage="1"/>
  </sheetPr>
  <dimension ref="B1:I37"/>
  <sheetViews>
    <sheetView tabSelected="1" zoomScale="145" zoomScaleNormal="145" zoomScaleSheetLayoutView="120" workbookViewId="0">
      <selection activeCell="F18" sqref="F18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" t="s">
        <v>0</v>
      </c>
      <c r="C2" s="2"/>
      <c r="D2" s="2"/>
      <c r="E2" s="2"/>
      <c r="F2" s="2"/>
      <c r="G2" s="2"/>
      <c r="H2" s="3"/>
    </row>
    <row r="3" spans="2:8" ht="9.75" customHeight="1" x14ac:dyDescent="0.25">
      <c r="B3" s="4" t="s">
        <v>1</v>
      </c>
      <c r="C3" s="5"/>
      <c r="D3" s="5"/>
      <c r="E3" s="5"/>
      <c r="F3" s="5"/>
      <c r="G3" s="5"/>
      <c r="H3" s="6"/>
    </row>
    <row r="4" spans="2:8" ht="9.75" customHeight="1" x14ac:dyDescent="0.25">
      <c r="B4" s="4" t="s">
        <v>2</v>
      </c>
      <c r="C4" s="5"/>
      <c r="D4" s="5"/>
      <c r="E4" s="5"/>
      <c r="F4" s="5"/>
      <c r="G4" s="5"/>
      <c r="H4" s="6"/>
    </row>
    <row r="5" spans="2:8" ht="9.75" customHeight="1" x14ac:dyDescent="0.25">
      <c r="B5" s="4" t="s">
        <v>25</v>
      </c>
      <c r="C5" s="5"/>
      <c r="D5" s="5"/>
      <c r="E5" s="5"/>
      <c r="F5" s="5"/>
      <c r="G5" s="5"/>
      <c r="H5" s="6"/>
    </row>
    <row r="6" spans="2:8" ht="9.75" customHeight="1" thickBot="1" x14ac:dyDescent="0.3">
      <c r="B6" s="7" t="s">
        <v>3</v>
      </c>
      <c r="C6" s="8"/>
      <c r="D6" s="8"/>
      <c r="E6" s="8"/>
      <c r="F6" s="8"/>
      <c r="G6" s="8"/>
      <c r="H6" s="9"/>
    </row>
    <row r="7" spans="2:8" ht="15.75" thickBot="1" x14ac:dyDescent="0.3">
      <c r="B7" s="10" t="s">
        <v>4</v>
      </c>
      <c r="C7" s="11" t="s">
        <v>5</v>
      </c>
      <c r="D7" s="12"/>
      <c r="E7" s="12"/>
      <c r="F7" s="12"/>
      <c r="G7" s="13"/>
      <c r="H7" s="14" t="s">
        <v>6</v>
      </c>
    </row>
    <row r="8" spans="2:8" ht="17.25" thickBot="1" x14ac:dyDescent="0.3">
      <c r="B8" s="15"/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17"/>
    </row>
    <row r="9" spans="2:8" ht="16.5" x14ac:dyDescent="0.25">
      <c r="B9" s="18" t="s">
        <v>12</v>
      </c>
      <c r="C9" s="19">
        <f>+C10+C11+C12+C15+C16+C19</f>
        <v>541687327</v>
      </c>
      <c r="D9" s="20">
        <f t="shared" ref="D9:G9" si="0">+D10+D11+D12+D15+D16+D19</f>
        <v>0</v>
      </c>
      <c r="E9" s="20">
        <f>+E10+E11+E12+E15+E16+E19</f>
        <v>541687327</v>
      </c>
      <c r="F9" s="20">
        <f t="shared" si="0"/>
        <v>214471959</v>
      </c>
      <c r="G9" s="20">
        <f t="shared" si="0"/>
        <v>214471959</v>
      </c>
      <c r="H9" s="20">
        <f>+E9-F9</f>
        <v>327215368</v>
      </c>
    </row>
    <row r="10" spans="2:8" ht="16.5" x14ac:dyDescent="0.25">
      <c r="B10" s="21" t="s">
        <v>13</v>
      </c>
      <c r="C10" s="22"/>
      <c r="D10" s="23"/>
      <c r="E10" s="23"/>
      <c r="F10" s="23"/>
      <c r="G10" s="23"/>
      <c r="H10" s="23"/>
    </row>
    <row r="11" spans="2:8" ht="10.5" customHeight="1" x14ac:dyDescent="0.25">
      <c r="B11" s="21" t="s">
        <v>14</v>
      </c>
      <c r="C11" s="22"/>
      <c r="D11" s="23"/>
      <c r="E11" s="23"/>
      <c r="F11" s="23"/>
      <c r="G11" s="23"/>
      <c r="H11" s="23"/>
    </row>
    <row r="12" spans="2:8" ht="10.5" customHeight="1" x14ac:dyDescent="0.25">
      <c r="B12" s="21" t="s">
        <v>15</v>
      </c>
      <c r="C12" s="24">
        <f t="shared" ref="C12:H12" si="1">SUM(C13:C14)</f>
        <v>541687327</v>
      </c>
      <c r="D12" s="24">
        <f t="shared" si="1"/>
        <v>0</v>
      </c>
      <c r="E12" s="24">
        <f t="shared" si="1"/>
        <v>541687327</v>
      </c>
      <c r="F12" s="24">
        <f t="shared" si="1"/>
        <v>214471959</v>
      </c>
      <c r="G12" s="24">
        <f t="shared" si="1"/>
        <v>214471959</v>
      </c>
      <c r="H12" s="24">
        <f t="shared" si="1"/>
        <v>327215368</v>
      </c>
    </row>
    <row r="13" spans="2:8" ht="10.5" customHeight="1" x14ac:dyDescent="0.25">
      <c r="B13" s="21" t="s">
        <v>16</v>
      </c>
      <c r="C13" s="25"/>
      <c r="D13" s="26"/>
      <c r="E13" s="27"/>
      <c r="F13" s="26"/>
      <c r="G13" s="26"/>
      <c r="H13" s="26"/>
    </row>
    <row r="14" spans="2:8" ht="10.5" customHeight="1" x14ac:dyDescent="0.25">
      <c r="B14" s="21" t="s">
        <v>17</v>
      </c>
      <c r="C14" s="28">
        <v>541687327</v>
      </c>
      <c r="D14" s="24">
        <v>0</v>
      </c>
      <c r="E14" s="28">
        <f>+C14+D14</f>
        <v>541687327</v>
      </c>
      <c r="F14" s="28">
        <v>214471959</v>
      </c>
      <c r="G14" s="28">
        <v>214471959</v>
      </c>
      <c r="H14" s="26">
        <f>+E14-F14</f>
        <v>327215368</v>
      </c>
    </row>
    <row r="15" spans="2:8" ht="10.5" customHeight="1" x14ac:dyDescent="0.25">
      <c r="B15" s="21" t="s">
        <v>18</v>
      </c>
      <c r="C15" s="22"/>
      <c r="D15" s="23"/>
      <c r="E15" s="23"/>
      <c r="F15" s="23"/>
      <c r="G15" s="23"/>
      <c r="H15" s="23"/>
    </row>
    <row r="16" spans="2:8" ht="24.75" x14ac:dyDescent="0.25">
      <c r="B16" s="21" t="s">
        <v>19</v>
      </c>
      <c r="C16" s="22"/>
      <c r="D16" s="23"/>
      <c r="E16" s="23"/>
      <c r="F16" s="23"/>
      <c r="G16" s="23"/>
      <c r="H16" s="23"/>
    </row>
    <row r="17" spans="2:8" ht="10.5" customHeight="1" x14ac:dyDescent="0.25">
      <c r="B17" s="29" t="s">
        <v>20</v>
      </c>
      <c r="C17" s="22"/>
      <c r="D17" s="23"/>
      <c r="E17" s="23"/>
      <c r="F17" s="23"/>
      <c r="G17" s="23"/>
      <c r="H17" s="23"/>
    </row>
    <row r="18" spans="2:8" ht="10.5" customHeight="1" x14ac:dyDescent="0.25">
      <c r="B18" s="29" t="s">
        <v>21</v>
      </c>
      <c r="C18" s="22"/>
      <c r="D18" s="23"/>
      <c r="E18" s="23"/>
      <c r="F18" s="23"/>
      <c r="G18" s="23"/>
      <c r="H18" s="23"/>
    </row>
    <row r="19" spans="2:8" ht="10.5" customHeight="1" x14ac:dyDescent="0.25">
      <c r="B19" s="21" t="s">
        <v>22</v>
      </c>
      <c r="C19" s="22"/>
      <c r="D19" s="23"/>
      <c r="E19" s="23"/>
      <c r="F19" s="23"/>
      <c r="G19" s="23"/>
      <c r="H19" s="23"/>
    </row>
    <row r="20" spans="2:8" ht="10.5" customHeight="1" x14ac:dyDescent="0.25">
      <c r="B20" s="21"/>
      <c r="C20" s="22"/>
      <c r="D20" s="23"/>
      <c r="E20" s="23"/>
      <c r="F20" s="23"/>
      <c r="G20" s="23"/>
      <c r="H20" s="23"/>
    </row>
    <row r="21" spans="2:8" ht="16.5" x14ac:dyDescent="0.25">
      <c r="B21" s="18" t="s">
        <v>23</v>
      </c>
      <c r="C21" s="30">
        <f>+C22+C23+C27+C28+C31+C24</f>
        <v>2000085064</v>
      </c>
      <c r="D21" s="30">
        <f t="shared" ref="D21:G21" si="2">+D22+D23+D27+D28+D31+D24</f>
        <v>26039773</v>
      </c>
      <c r="E21" s="30">
        <f t="shared" si="2"/>
        <v>2026124837</v>
      </c>
      <c r="F21" s="30">
        <f t="shared" si="2"/>
        <v>793132937</v>
      </c>
      <c r="G21" s="30">
        <f t="shared" si="2"/>
        <v>793132937</v>
      </c>
      <c r="H21" s="30">
        <f t="shared" ref="H21" si="3">+E21-F21</f>
        <v>1232991900</v>
      </c>
    </row>
    <row r="22" spans="2:8" ht="16.5" x14ac:dyDescent="0.25">
      <c r="B22" s="21" t="s">
        <v>13</v>
      </c>
      <c r="C22" s="22"/>
      <c r="D22" s="23"/>
      <c r="E22" s="23"/>
      <c r="F22" s="23"/>
      <c r="G22" s="23"/>
      <c r="H22" s="23"/>
    </row>
    <row r="23" spans="2:8" ht="10.5" customHeight="1" x14ac:dyDescent="0.25">
      <c r="B23" s="21" t="s">
        <v>14</v>
      </c>
      <c r="C23" s="22"/>
      <c r="D23" s="23"/>
      <c r="E23" s="23"/>
      <c r="F23" s="23"/>
      <c r="G23" s="23"/>
      <c r="H23" s="23"/>
    </row>
    <row r="24" spans="2:8" ht="10.5" customHeight="1" x14ac:dyDescent="0.25">
      <c r="B24" s="21" t="s">
        <v>15</v>
      </c>
      <c r="C24" s="24">
        <f>SUM(C25:C26)</f>
        <v>2000085064</v>
      </c>
      <c r="D24" s="26">
        <f t="shared" ref="D24:F24" si="4">SUM(D25:D26)</f>
        <v>26039773</v>
      </c>
      <c r="E24" s="26">
        <f t="shared" si="4"/>
        <v>2026124837</v>
      </c>
      <c r="F24" s="26">
        <f t="shared" si="4"/>
        <v>793132937</v>
      </c>
      <c r="G24" s="26">
        <f>SUM(G25:G26)</f>
        <v>793132937</v>
      </c>
      <c r="H24" s="26">
        <f>+E24-F24</f>
        <v>1232991900</v>
      </c>
    </row>
    <row r="25" spans="2:8" ht="10.5" customHeight="1" x14ac:dyDescent="0.25">
      <c r="B25" s="21" t="s">
        <v>16</v>
      </c>
      <c r="C25" s="28"/>
      <c r="D25" s="26"/>
      <c r="E25" s="27"/>
      <c r="F25" s="26"/>
      <c r="G25" s="26"/>
      <c r="H25" s="26"/>
    </row>
    <row r="26" spans="2:8" ht="10.5" customHeight="1" x14ac:dyDescent="0.25">
      <c r="B26" s="21" t="s">
        <v>17</v>
      </c>
      <c r="C26" s="28">
        <v>2000085064</v>
      </c>
      <c r="D26" s="28">
        <v>26039773</v>
      </c>
      <c r="E26" s="28">
        <f>+C26+D26</f>
        <v>2026124837</v>
      </c>
      <c r="F26" s="28">
        <v>793132937</v>
      </c>
      <c r="G26" s="28">
        <v>793132937</v>
      </c>
      <c r="H26" s="28">
        <f>E26-F26</f>
        <v>1232991900</v>
      </c>
    </row>
    <row r="27" spans="2:8" ht="10.5" customHeight="1" x14ac:dyDescent="0.25">
      <c r="B27" s="21" t="s">
        <v>18</v>
      </c>
      <c r="C27" s="22"/>
      <c r="D27" s="23"/>
      <c r="E27" s="23"/>
      <c r="F27" s="23"/>
      <c r="G27" s="23"/>
      <c r="H27" s="23"/>
    </row>
    <row r="28" spans="2:8" ht="24.75" x14ac:dyDescent="0.25">
      <c r="B28" s="21" t="s">
        <v>19</v>
      </c>
      <c r="C28" s="22"/>
      <c r="D28" s="23"/>
      <c r="E28" s="23"/>
      <c r="F28" s="23"/>
      <c r="G28" s="23"/>
      <c r="H28" s="23"/>
    </row>
    <row r="29" spans="2:8" ht="10.5" customHeight="1" x14ac:dyDescent="0.25">
      <c r="B29" s="29" t="s">
        <v>20</v>
      </c>
      <c r="C29" s="22"/>
      <c r="D29" s="23"/>
      <c r="E29" s="23"/>
      <c r="F29" s="23"/>
      <c r="G29" s="23"/>
      <c r="H29" s="23"/>
    </row>
    <row r="30" spans="2:8" ht="10.5" customHeight="1" x14ac:dyDescent="0.25">
      <c r="B30" s="29" t="s">
        <v>21</v>
      </c>
      <c r="C30" s="22"/>
      <c r="D30" s="23"/>
      <c r="E30" s="23"/>
      <c r="F30" s="23"/>
      <c r="G30" s="23"/>
      <c r="H30" s="23"/>
    </row>
    <row r="31" spans="2:8" ht="10.5" customHeight="1" x14ac:dyDescent="0.25">
      <c r="B31" s="21" t="s">
        <v>22</v>
      </c>
      <c r="C31" s="22"/>
      <c r="D31" s="23"/>
      <c r="E31" s="23"/>
      <c r="F31" s="23"/>
      <c r="G31" s="23"/>
      <c r="H31" s="23"/>
    </row>
    <row r="32" spans="2:8" ht="16.5" x14ac:dyDescent="0.25">
      <c r="B32" s="18" t="s">
        <v>24</v>
      </c>
      <c r="C32" s="31">
        <f>+C9+C21</f>
        <v>2541772391</v>
      </c>
      <c r="D32" s="31">
        <f t="shared" ref="D32:H32" si="5">+D9+D21</f>
        <v>26039773</v>
      </c>
      <c r="E32" s="31">
        <f t="shared" si="5"/>
        <v>2567812164</v>
      </c>
      <c r="F32" s="31">
        <f t="shared" si="5"/>
        <v>1007604896</v>
      </c>
      <c r="G32" s="31">
        <f t="shared" si="5"/>
        <v>1007604896</v>
      </c>
      <c r="H32" s="31">
        <f t="shared" si="5"/>
        <v>1560207268</v>
      </c>
    </row>
    <row r="33" spans="2:9" ht="15.75" thickBot="1" x14ac:dyDescent="0.3">
      <c r="B33" s="32"/>
      <c r="C33" s="33"/>
      <c r="D33" s="34"/>
      <c r="E33" s="34"/>
      <c r="F33" s="34"/>
      <c r="G33" s="34"/>
      <c r="H33" s="34"/>
    </row>
    <row r="35" spans="2:9" x14ac:dyDescent="0.25">
      <c r="C35" s="35"/>
      <c r="D35" s="35"/>
      <c r="E35" s="35"/>
      <c r="F35" s="35"/>
      <c r="G35" s="35"/>
      <c r="H35" s="35"/>
    </row>
    <row r="36" spans="2:9" x14ac:dyDescent="0.25">
      <c r="C36" s="35"/>
      <c r="D36" s="35"/>
      <c r="E36" s="35"/>
      <c r="F36" s="35"/>
      <c r="G36" s="35"/>
      <c r="H36" s="35"/>
    </row>
    <row r="37" spans="2:9" x14ac:dyDescent="0.25">
      <c r="C37" s="35"/>
      <c r="D37" s="35"/>
      <c r="E37" s="35"/>
      <c r="F37" s="35"/>
      <c r="G37" s="35"/>
      <c r="H37" s="35"/>
      <c r="I37" s="35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2024-07-16T16:32:09Z</cp:lastPrinted>
  <dcterms:created xsi:type="dcterms:W3CDTF">2024-07-16T16:30:48Z</dcterms:created>
  <dcterms:modified xsi:type="dcterms:W3CDTF">2024-07-16T16:32:49Z</dcterms:modified>
</cp:coreProperties>
</file>