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2T CP Abr-Jun/03 Transparencia 1T 24/DisciplinaFinanciera/"/>
    </mc:Choice>
  </mc:AlternateContent>
  <xr:revisionPtr revIDLastSave="1" documentId="8_{9B74C080-DFFD-434E-BA3C-7995585F5022}" xr6:coauthVersionLast="36" xr6:coauthVersionMax="36" xr10:uidLastSave="{3519ABE2-2482-4FA2-99AA-4D0266414946}"/>
  <bookViews>
    <workbookView xWindow="0" yWindow="0" windowWidth="9825" windowHeight="12075" xr2:uid="{B144D31D-3119-4FE6-954B-2A0F18F031BB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E58" i="1"/>
  <c r="D58" i="1"/>
  <c r="C58" i="1"/>
  <c r="C57" i="1"/>
  <c r="C66" i="1" s="1"/>
  <c r="C47" i="1"/>
  <c r="E43" i="1"/>
  <c r="D43" i="1"/>
  <c r="C43" i="1"/>
  <c r="C51" i="1" s="1"/>
  <c r="C52" i="1" s="1"/>
  <c r="C42" i="1"/>
  <c r="E18" i="1"/>
  <c r="D18" i="1"/>
  <c r="E62" i="1"/>
  <c r="D62" i="1"/>
  <c r="E47" i="1"/>
  <c r="D47" i="1"/>
  <c r="D14" i="1"/>
  <c r="C14" i="1"/>
  <c r="E57" i="1"/>
  <c r="E66" i="1" s="1"/>
  <c r="E67" i="1" s="1"/>
  <c r="D57" i="1"/>
  <c r="D66" i="1" s="1"/>
  <c r="D67" i="1" s="1"/>
  <c r="E42" i="1"/>
  <c r="E51" i="1" s="1"/>
  <c r="E52" i="1" s="1"/>
  <c r="D9" i="1"/>
  <c r="D22" i="1" s="1"/>
  <c r="D23" i="1" s="1"/>
  <c r="D24" i="1" s="1"/>
  <c r="C9" i="1"/>
  <c r="C22" i="1" s="1"/>
  <c r="C23" i="1" s="1"/>
  <c r="C24" i="1" s="1"/>
  <c r="E9" i="1"/>
  <c r="D42" i="1" l="1"/>
  <c r="D51" i="1" s="1"/>
  <c r="D52" i="1" s="1"/>
  <c r="E14" i="1"/>
  <c r="E22" i="1" s="1"/>
  <c r="E23" i="1" s="1"/>
  <c r="E24" i="1" s="1"/>
</calcChain>
</file>

<file path=xl/sharedStrings.xml><?xml version="1.0" encoding="utf-8"?>
<sst xmlns="http://schemas.openxmlformats.org/spreadsheetml/2006/main" count="62" uniqueCount="42">
  <si>
    <t>Salud de Tlaxcala (a)</t>
  </si>
  <si>
    <t>Balance Presupuestario - LDF</t>
  </si>
  <si>
    <t>(PESOS)</t>
  </si>
  <si>
    <t>Concepto ©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</si>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</sst>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 indent="2"/>
    </xf>
    <xf numFmtId="43" fontId="0" fillId="0" borderId="0" xfId="1" applyFont="1"/>
    <xf numFmtId="0" fontId="4" fillId="0" borderId="11" xfId="0" applyFont="1" applyBorder="1" applyAlignment="1">
      <alignment vertical="center" wrapText="1"/>
    </xf>
    <xf numFmtId="3" fontId="4" fillId="4" borderId="11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D636-5ED3-4682-B69A-FB78C7BE4289}">
  <sheetPr>
    <pageSetUpPr fitToPage="1"/>
  </sheetPr>
  <dimension ref="B1:G68"/>
  <sheetViews>
    <sheetView tabSelected="1" zoomScale="175" zoomScaleNormal="175" zoomScaleSheetLayoutView="120" workbookViewId="0">
      <selection activeCell="B11" sqref="B11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1" t="s">
        <v>0</v>
      </c>
      <c r="C2" s="2"/>
      <c r="D2" s="2"/>
      <c r="E2" s="3"/>
    </row>
    <row r="3" spans="2:7" x14ac:dyDescent="0.25">
      <c r="B3" s="4" t="s">
        <v>1</v>
      </c>
      <c r="C3" s="5"/>
      <c r="D3" s="5"/>
      <c r="E3" s="6"/>
    </row>
    <row r="4" spans="2:7" x14ac:dyDescent="0.25">
      <c r="B4" s="4" t="s">
        <v>41</v>
      </c>
      <c r="C4" s="5"/>
      <c r="D4" s="5"/>
      <c r="E4" s="6"/>
    </row>
    <row r="5" spans="2:7" ht="15.75" thickBot="1" x14ac:dyDescent="0.3">
      <c r="B5" s="7" t="s">
        <v>2</v>
      </c>
      <c r="C5" s="8"/>
      <c r="D5" s="8"/>
      <c r="E5" s="9"/>
    </row>
    <row r="6" spans="2:7" x14ac:dyDescent="0.25">
      <c r="B6" s="10" t="s">
        <v>3</v>
      </c>
      <c r="C6" s="11" t="s">
        <v>4</v>
      </c>
      <c r="D6" s="12" t="s">
        <v>5</v>
      </c>
      <c r="E6" s="13" t="s">
        <v>6</v>
      </c>
    </row>
    <row r="7" spans="2:7" ht="15.75" thickBot="1" x14ac:dyDescent="0.3">
      <c r="B7" s="14"/>
      <c r="C7" s="15" t="s">
        <v>7</v>
      </c>
      <c r="D7" s="16"/>
      <c r="E7" s="17" t="s">
        <v>8</v>
      </c>
    </row>
    <row r="8" spans="2:7" ht="12.75" customHeight="1" x14ac:dyDescent="0.25">
      <c r="B8" s="18"/>
      <c r="C8" s="19"/>
      <c r="D8" s="20"/>
      <c r="E8" s="20"/>
    </row>
    <row r="9" spans="2:7" ht="12.75" customHeight="1" x14ac:dyDescent="0.25">
      <c r="B9" s="21" t="s">
        <v>9</v>
      </c>
      <c r="C9" s="19">
        <f>SUM(C10:C12)</f>
        <v>3298610047</v>
      </c>
      <c r="D9" s="19">
        <f t="shared" ref="D9:E9" si="0">+D10+D11+D12</f>
        <v>1622021253</v>
      </c>
      <c r="E9" s="19">
        <f t="shared" si="0"/>
        <v>1622021253</v>
      </c>
    </row>
    <row r="10" spans="2:7" ht="12.75" customHeight="1" x14ac:dyDescent="0.25">
      <c r="B10" s="22" t="s">
        <v>10</v>
      </c>
      <c r="C10" s="19">
        <v>932484384</v>
      </c>
      <c r="D10" s="20">
        <v>448853820</v>
      </c>
      <c r="E10" s="20">
        <v>448853820</v>
      </c>
      <c r="G10" s="23"/>
    </row>
    <row r="11" spans="2:7" ht="12.75" customHeight="1" x14ac:dyDescent="0.25">
      <c r="B11" s="22" t="s">
        <v>11</v>
      </c>
      <c r="C11" s="19">
        <v>2366125663</v>
      </c>
      <c r="D11" s="20">
        <v>1173167433</v>
      </c>
      <c r="E11" s="20">
        <v>1173167433</v>
      </c>
    </row>
    <row r="12" spans="2:7" ht="12.75" customHeight="1" x14ac:dyDescent="0.25">
      <c r="B12" s="22" t="s">
        <v>12</v>
      </c>
      <c r="C12" s="19">
        <v>0</v>
      </c>
      <c r="D12" s="20">
        <v>0</v>
      </c>
      <c r="E12" s="20">
        <v>0</v>
      </c>
    </row>
    <row r="13" spans="2:7" ht="12.75" customHeight="1" x14ac:dyDescent="0.25">
      <c r="B13" s="24"/>
      <c r="C13" s="19"/>
      <c r="D13" s="20"/>
      <c r="E13" s="20"/>
    </row>
    <row r="14" spans="2:7" ht="12.75" customHeight="1" x14ac:dyDescent="0.25">
      <c r="B14" s="21" t="s">
        <v>13</v>
      </c>
      <c r="C14" s="19">
        <f>SUM(C15:C16)</f>
        <v>3298610047</v>
      </c>
      <c r="D14" s="19">
        <f t="shared" ref="D14:E14" si="1">SUM(D15:D16)</f>
        <v>1110684586</v>
      </c>
      <c r="E14" s="19">
        <f t="shared" si="1"/>
        <v>1110658927</v>
      </c>
    </row>
    <row r="15" spans="2:7" ht="12.75" customHeight="1" x14ac:dyDescent="0.25">
      <c r="B15" s="22" t="s">
        <v>14</v>
      </c>
      <c r="C15" s="19">
        <v>932484384</v>
      </c>
      <c r="D15" s="20">
        <v>244339170</v>
      </c>
      <c r="E15" s="20">
        <v>244339170</v>
      </c>
    </row>
    <row r="16" spans="2:7" ht="12.75" customHeight="1" x14ac:dyDescent="0.25">
      <c r="B16" s="22" t="s">
        <v>15</v>
      </c>
      <c r="C16" s="19">
        <v>2366125663</v>
      </c>
      <c r="D16" s="20">
        <v>866345416</v>
      </c>
      <c r="E16" s="20">
        <v>866319757</v>
      </c>
    </row>
    <row r="17" spans="2:5" ht="12.75" customHeight="1" x14ac:dyDescent="0.25">
      <c r="B17" s="24"/>
      <c r="C17" s="19"/>
      <c r="D17" s="20"/>
      <c r="E17" s="20"/>
    </row>
    <row r="18" spans="2:5" ht="12.75" customHeight="1" x14ac:dyDescent="0.25">
      <c r="B18" s="21" t="s">
        <v>16</v>
      </c>
      <c r="C18" s="25"/>
      <c r="D18" s="20">
        <f t="shared" ref="D18:E18" si="2">SUM(D19:D20)</f>
        <v>0</v>
      </c>
      <c r="E18" s="20">
        <f t="shared" si="2"/>
        <v>0</v>
      </c>
    </row>
    <row r="19" spans="2:5" ht="12.75" customHeight="1" x14ac:dyDescent="0.25">
      <c r="B19" s="22" t="s">
        <v>17</v>
      </c>
      <c r="C19" s="25"/>
      <c r="D19" s="20"/>
      <c r="E19" s="20"/>
    </row>
    <row r="20" spans="2:5" ht="12.75" customHeight="1" x14ac:dyDescent="0.25">
      <c r="B20" s="22" t="s">
        <v>18</v>
      </c>
      <c r="C20" s="25"/>
      <c r="D20" s="20"/>
      <c r="E20" s="20"/>
    </row>
    <row r="21" spans="2:5" ht="12.75" customHeight="1" x14ac:dyDescent="0.25">
      <c r="B21" s="24"/>
      <c r="C21" s="19"/>
      <c r="D21" s="20"/>
      <c r="E21" s="20"/>
    </row>
    <row r="22" spans="2:5" ht="12.75" customHeight="1" x14ac:dyDescent="0.25">
      <c r="B22" s="21" t="s">
        <v>19</v>
      </c>
      <c r="C22" s="19">
        <f>+C9-C14+C18</f>
        <v>0</v>
      </c>
      <c r="D22" s="19">
        <f t="shared" ref="D22:E22" si="3">+D9-D14+D18</f>
        <v>511336667</v>
      </c>
      <c r="E22" s="19">
        <f t="shared" si="3"/>
        <v>511362326</v>
      </c>
    </row>
    <row r="23" spans="2:5" ht="12.75" customHeight="1" x14ac:dyDescent="0.25">
      <c r="B23" s="21" t="s">
        <v>20</v>
      </c>
      <c r="C23" s="19">
        <f>+C22-C12</f>
        <v>0</v>
      </c>
      <c r="D23" s="19">
        <f t="shared" ref="D23:E23" si="4">+D22-D12</f>
        <v>511336667</v>
      </c>
      <c r="E23" s="19">
        <f t="shared" si="4"/>
        <v>511362326</v>
      </c>
    </row>
    <row r="24" spans="2:5" ht="12.75" customHeight="1" x14ac:dyDescent="0.25">
      <c r="B24" s="21" t="s">
        <v>21</v>
      </c>
      <c r="C24" s="19">
        <f>+C23-C18</f>
        <v>0</v>
      </c>
      <c r="D24" s="19">
        <f t="shared" ref="D24:E24" si="5">+D23-D18</f>
        <v>511336667</v>
      </c>
      <c r="E24" s="19">
        <f t="shared" si="5"/>
        <v>511362326</v>
      </c>
    </row>
    <row r="25" spans="2:5" ht="12.75" customHeight="1" thickBot="1" x14ac:dyDescent="0.3">
      <c r="B25" s="26"/>
      <c r="C25" s="26"/>
      <c r="D25" s="27"/>
      <c r="E25" s="27"/>
    </row>
    <row r="26" spans="2:5" ht="12.75" customHeight="1" thickBot="1" x14ac:dyDescent="0.3"/>
    <row r="27" spans="2:5" ht="12.75" customHeight="1" x14ac:dyDescent="0.25">
      <c r="B27" s="10" t="s">
        <v>22</v>
      </c>
      <c r="C27" s="12" t="s">
        <v>23</v>
      </c>
      <c r="D27" s="28" t="s">
        <v>5</v>
      </c>
      <c r="E27" s="29" t="s">
        <v>6</v>
      </c>
    </row>
    <row r="28" spans="2:5" ht="12.75" customHeight="1" thickBot="1" x14ac:dyDescent="0.3">
      <c r="B28" s="14"/>
      <c r="C28" s="16"/>
      <c r="D28" s="30"/>
      <c r="E28" s="31" t="s">
        <v>24</v>
      </c>
    </row>
    <row r="29" spans="2:5" ht="12.75" customHeight="1" x14ac:dyDescent="0.25">
      <c r="B29" s="32"/>
      <c r="C29" s="33"/>
      <c r="D29" s="34"/>
      <c r="E29" s="34"/>
    </row>
    <row r="30" spans="2:5" ht="12.75" customHeight="1" x14ac:dyDescent="0.25">
      <c r="B30" s="35" t="s">
        <v>25</v>
      </c>
      <c r="C30" s="33">
        <v>0</v>
      </c>
      <c r="D30" s="34">
        <v>0</v>
      </c>
      <c r="E30" s="34">
        <v>0</v>
      </c>
    </row>
    <row r="31" spans="2:5" ht="12.75" customHeight="1" x14ac:dyDescent="0.25">
      <c r="B31" s="36" t="s">
        <v>26</v>
      </c>
      <c r="C31" s="33"/>
      <c r="D31" s="34"/>
      <c r="E31" s="34"/>
    </row>
    <row r="32" spans="2:5" ht="12.75" customHeight="1" x14ac:dyDescent="0.25">
      <c r="B32" s="36" t="s">
        <v>27</v>
      </c>
      <c r="C32" s="33"/>
      <c r="D32" s="34"/>
      <c r="E32" s="34"/>
    </row>
    <row r="33" spans="2:5" ht="12.75" customHeight="1" x14ac:dyDescent="0.25">
      <c r="B33" s="35" t="s">
        <v>28</v>
      </c>
      <c r="C33" s="33">
        <v>0</v>
      </c>
      <c r="D33" s="34">
        <v>0</v>
      </c>
      <c r="E33" s="34">
        <v>0</v>
      </c>
    </row>
    <row r="34" spans="2:5" ht="12.75" customHeight="1" x14ac:dyDescent="0.25">
      <c r="B34" s="36" t="s">
        <v>29</v>
      </c>
      <c r="C34" s="33"/>
      <c r="D34" s="34"/>
      <c r="E34" s="34"/>
    </row>
    <row r="35" spans="2:5" ht="12.75" customHeight="1" x14ac:dyDescent="0.25">
      <c r="B35" s="36" t="s">
        <v>30</v>
      </c>
      <c r="C35" s="33"/>
      <c r="D35" s="34"/>
      <c r="E35" s="34"/>
    </row>
    <row r="36" spans="2:5" ht="12.75" customHeight="1" x14ac:dyDescent="0.25">
      <c r="B36" s="33"/>
      <c r="C36" s="33"/>
      <c r="D36" s="34"/>
      <c r="E36" s="34"/>
    </row>
    <row r="37" spans="2:5" ht="12.75" customHeight="1" x14ac:dyDescent="0.25">
      <c r="B37" s="37" t="s">
        <v>31</v>
      </c>
      <c r="C37" s="37">
        <v>0</v>
      </c>
      <c r="D37" s="37">
        <v>0</v>
      </c>
      <c r="E37" s="37">
        <v>0</v>
      </c>
    </row>
    <row r="38" spans="2:5" ht="12.75" customHeight="1" thickBot="1" x14ac:dyDescent="0.3">
      <c r="B38" s="38"/>
      <c r="C38" s="38"/>
      <c r="D38" s="38"/>
      <c r="E38" s="38"/>
    </row>
    <row r="39" spans="2:5" ht="12.75" customHeight="1" x14ac:dyDescent="0.25">
      <c r="B39" s="10" t="s">
        <v>22</v>
      </c>
      <c r="C39" s="39" t="s">
        <v>4</v>
      </c>
      <c r="D39" s="28" t="s">
        <v>5</v>
      </c>
      <c r="E39" s="29" t="s">
        <v>6</v>
      </c>
    </row>
    <row r="40" spans="2:5" ht="12.75" customHeight="1" thickBot="1" x14ac:dyDescent="0.3">
      <c r="B40" s="14"/>
      <c r="C40" s="40" t="s">
        <v>32</v>
      </c>
      <c r="D40" s="30"/>
      <c r="E40" s="31" t="s">
        <v>24</v>
      </c>
    </row>
    <row r="41" spans="2:5" ht="12.75" customHeight="1" x14ac:dyDescent="0.25">
      <c r="B41" s="32"/>
      <c r="C41" s="33"/>
      <c r="D41" s="34"/>
      <c r="E41" s="34"/>
    </row>
    <row r="42" spans="2:5" ht="12.75" customHeight="1" x14ac:dyDescent="0.25">
      <c r="B42" s="33" t="s">
        <v>33</v>
      </c>
      <c r="C42" s="41">
        <f>+C10</f>
        <v>932484384</v>
      </c>
      <c r="D42" s="41">
        <f t="shared" ref="D42:E42" si="6">+D10</f>
        <v>448853820</v>
      </c>
      <c r="E42" s="41">
        <f t="shared" si="6"/>
        <v>448853820</v>
      </c>
    </row>
    <row r="43" spans="2:5" ht="12.75" customHeight="1" x14ac:dyDescent="0.25">
      <c r="B43" s="33" t="s">
        <v>34</v>
      </c>
      <c r="C43" s="33">
        <f>SUM(C44:C45)</f>
        <v>0</v>
      </c>
      <c r="D43" s="33">
        <f t="shared" ref="D43:E43" si="7">SUM(D44:D45)</f>
        <v>0</v>
      </c>
      <c r="E43" s="33">
        <f t="shared" si="7"/>
        <v>0</v>
      </c>
    </row>
    <row r="44" spans="2:5" ht="12.75" customHeight="1" x14ac:dyDescent="0.25">
      <c r="B44" s="36" t="s">
        <v>26</v>
      </c>
      <c r="C44" s="33">
        <v>0</v>
      </c>
      <c r="D44" s="33">
        <v>0</v>
      </c>
      <c r="E44" s="33">
        <v>0</v>
      </c>
    </row>
    <row r="45" spans="2:5" ht="12.75" customHeight="1" x14ac:dyDescent="0.25">
      <c r="B45" s="36" t="s">
        <v>29</v>
      </c>
      <c r="C45" s="33">
        <v>0</v>
      </c>
      <c r="D45" s="33">
        <v>0</v>
      </c>
      <c r="E45" s="33">
        <v>0</v>
      </c>
    </row>
    <row r="46" spans="2:5" ht="12.75" customHeight="1" x14ac:dyDescent="0.25">
      <c r="B46" s="33"/>
      <c r="C46" s="33"/>
      <c r="D46" s="34"/>
      <c r="E46" s="34"/>
    </row>
    <row r="47" spans="2:5" ht="12.75" customHeight="1" x14ac:dyDescent="0.25">
      <c r="B47" s="33" t="s">
        <v>14</v>
      </c>
      <c r="C47" s="41">
        <f>+C15</f>
        <v>932484384</v>
      </c>
      <c r="D47" s="41">
        <f t="shared" ref="D47:E47" si="8">+D15</f>
        <v>244339170</v>
      </c>
      <c r="E47" s="41">
        <f t="shared" si="8"/>
        <v>244339170</v>
      </c>
    </row>
    <row r="48" spans="2:5" ht="12.75" customHeight="1" x14ac:dyDescent="0.25">
      <c r="B48" s="33"/>
      <c r="C48" s="33"/>
      <c r="D48" s="34"/>
      <c r="E48" s="34"/>
    </row>
    <row r="49" spans="2:5" ht="12.75" customHeight="1" x14ac:dyDescent="0.25">
      <c r="B49" s="33" t="s">
        <v>17</v>
      </c>
      <c r="C49" s="42"/>
      <c r="D49" s="34"/>
      <c r="E49" s="34"/>
    </row>
    <row r="50" spans="2:5" ht="12.75" customHeight="1" x14ac:dyDescent="0.25">
      <c r="B50" s="33"/>
      <c r="C50" s="33"/>
      <c r="D50" s="34"/>
      <c r="E50" s="34"/>
    </row>
    <row r="51" spans="2:5" ht="12.75" customHeight="1" x14ac:dyDescent="0.25">
      <c r="B51" s="35" t="s">
        <v>35</v>
      </c>
      <c r="C51" s="43">
        <f>+C42+C43-C47+C49</f>
        <v>0</v>
      </c>
      <c r="D51" s="43">
        <f t="shared" ref="D51:E51" si="9">+D42+D43-D47+D49</f>
        <v>204514650</v>
      </c>
      <c r="E51" s="43">
        <f t="shared" si="9"/>
        <v>204514650</v>
      </c>
    </row>
    <row r="52" spans="2:5" ht="12.75" customHeight="1" x14ac:dyDescent="0.25">
      <c r="B52" s="35" t="s">
        <v>36</v>
      </c>
      <c r="C52" s="43">
        <f>+C51-C43</f>
        <v>0</v>
      </c>
      <c r="D52" s="43">
        <f t="shared" ref="D52:E52" si="10">+D51-D43</f>
        <v>204514650</v>
      </c>
      <c r="E52" s="43">
        <f t="shared" si="10"/>
        <v>204514650</v>
      </c>
    </row>
    <row r="53" spans="2:5" ht="12.75" customHeight="1" thickBot="1" x14ac:dyDescent="0.3">
      <c r="B53" s="44"/>
      <c r="C53" s="44"/>
      <c r="D53" s="45"/>
      <c r="E53" s="45"/>
    </row>
    <row r="54" spans="2:5" ht="12.75" customHeight="1" x14ac:dyDescent="0.25">
      <c r="B54" s="10" t="s">
        <v>22</v>
      </c>
      <c r="C54" s="12" t="s">
        <v>23</v>
      </c>
      <c r="D54" s="28" t="s">
        <v>5</v>
      </c>
      <c r="E54" s="29" t="s">
        <v>6</v>
      </c>
    </row>
    <row r="55" spans="2:5" ht="12.75" customHeight="1" thickBot="1" x14ac:dyDescent="0.3">
      <c r="B55" s="14"/>
      <c r="C55" s="16"/>
      <c r="D55" s="30"/>
      <c r="E55" s="31" t="s">
        <v>24</v>
      </c>
    </row>
    <row r="56" spans="2:5" ht="12.75" customHeight="1" x14ac:dyDescent="0.25">
      <c r="B56" s="32"/>
      <c r="C56" s="33"/>
      <c r="D56" s="34"/>
      <c r="E56" s="34"/>
    </row>
    <row r="57" spans="2:5" ht="12.75" customHeight="1" x14ac:dyDescent="0.25">
      <c r="B57" s="33" t="s">
        <v>11</v>
      </c>
      <c r="C57" s="41">
        <f>+C11</f>
        <v>2366125663</v>
      </c>
      <c r="D57" s="41">
        <f t="shared" ref="D57:E57" si="11">+D11</f>
        <v>1173167433</v>
      </c>
      <c r="E57" s="41">
        <f t="shared" si="11"/>
        <v>1173167433</v>
      </c>
    </row>
    <row r="58" spans="2:5" ht="12.75" customHeight="1" x14ac:dyDescent="0.25">
      <c r="B58" s="33" t="s">
        <v>37</v>
      </c>
      <c r="C58" s="33">
        <f>SUM(C59:C60)</f>
        <v>0</v>
      </c>
      <c r="D58" s="33">
        <f t="shared" ref="D58:E58" si="12">SUM(D59:D60)</f>
        <v>0</v>
      </c>
      <c r="E58" s="33">
        <f t="shared" si="12"/>
        <v>0</v>
      </c>
    </row>
    <row r="59" spans="2:5" ht="12.75" customHeight="1" x14ac:dyDescent="0.25">
      <c r="B59" s="36" t="s">
        <v>27</v>
      </c>
      <c r="C59" s="33">
        <v>0</v>
      </c>
      <c r="D59" s="33">
        <v>0</v>
      </c>
      <c r="E59" s="33">
        <v>0</v>
      </c>
    </row>
    <row r="60" spans="2:5" ht="12.75" customHeight="1" x14ac:dyDescent="0.25">
      <c r="B60" s="36" t="s">
        <v>30</v>
      </c>
      <c r="C60" s="33">
        <v>0</v>
      </c>
      <c r="D60" s="33">
        <v>0</v>
      </c>
      <c r="E60" s="33">
        <v>0</v>
      </c>
    </row>
    <row r="61" spans="2:5" ht="12.75" customHeight="1" x14ac:dyDescent="0.25">
      <c r="B61" s="33"/>
      <c r="C61" s="33"/>
      <c r="D61" s="34"/>
      <c r="E61" s="34"/>
    </row>
    <row r="62" spans="2:5" ht="12.75" customHeight="1" x14ac:dyDescent="0.25">
      <c r="B62" s="33" t="s">
        <v>38</v>
      </c>
      <c r="C62" s="41">
        <f>+C16</f>
        <v>2366125663</v>
      </c>
      <c r="D62" s="41">
        <f t="shared" ref="D62:E62" si="13">+D16</f>
        <v>866345416</v>
      </c>
      <c r="E62" s="41">
        <f t="shared" si="13"/>
        <v>866319757</v>
      </c>
    </row>
    <row r="63" spans="2:5" ht="12.75" customHeight="1" x14ac:dyDescent="0.25">
      <c r="B63" s="33"/>
      <c r="C63" s="33"/>
      <c r="D63" s="34"/>
      <c r="E63" s="34"/>
    </row>
    <row r="64" spans="2:5" ht="12.75" customHeight="1" x14ac:dyDescent="0.25">
      <c r="B64" s="33" t="s">
        <v>18</v>
      </c>
      <c r="C64" s="42"/>
      <c r="D64" s="34"/>
      <c r="E64" s="34"/>
    </row>
    <row r="65" spans="2:5" ht="12.75" customHeight="1" x14ac:dyDescent="0.25">
      <c r="B65" s="33"/>
      <c r="C65" s="33"/>
      <c r="D65" s="34"/>
      <c r="E65" s="34"/>
    </row>
    <row r="66" spans="2:5" ht="12.75" customHeight="1" x14ac:dyDescent="0.25">
      <c r="B66" s="35" t="s">
        <v>39</v>
      </c>
      <c r="C66" s="43">
        <f>+C57+C58-C62+C64</f>
        <v>0</v>
      </c>
      <c r="D66" s="43">
        <f t="shared" ref="D66:E66" si="14">+D57+D58-D62+D64</f>
        <v>306822017</v>
      </c>
      <c r="E66" s="43">
        <f t="shared" si="14"/>
        <v>306847676</v>
      </c>
    </row>
    <row r="67" spans="2:5" ht="12.75" customHeight="1" thickBot="1" x14ac:dyDescent="0.3">
      <c r="B67" s="46" t="s">
        <v>40</v>
      </c>
      <c r="C67" s="47">
        <v>0</v>
      </c>
      <c r="D67" s="47">
        <f>+D66-D58</f>
        <v>306822017</v>
      </c>
      <c r="E67" s="47">
        <f>+E66-E58</f>
        <v>306847676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2024-07-16T16:18:02Z</cp:lastPrinted>
  <dcterms:created xsi:type="dcterms:W3CDTF">2024-07-16T16:16:44Z</dcterms:created>
  <dcterms:modified xsi:type="dcterms:W3CDTF">2024-07-16T16:18:20Z</dcterms:modified>
</cp:coreProperties>
</file>