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DF_Art_4\"/>
    </mc:Choice>
  </mc:AlternateContent>
  <bookViews>
    <workbookView xWindow="0" yWindow="0" windowWidth="28800" windowHeight="11835"/>
  </bookViews>
  <sheets>
    <sheet name="ANEXO 1 -F6B (2)" sheetId="1" r:id="rId1"/>
  </sheets>
  <definedNames>
    <definedName name="_xlnm.Print_Area" localSheetId="0">'ANEXO 1 -F6B (2)'!$A$1:$I$29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C18" i="1"/>
  <c r="C27" i="1" s="1"/>
  <c r="D18" i="1"/>
  <c r="D27" i="1" s="1"/>
  <c r="F18" i="1"/>
  <c r="G18" i="1"/>
  <c r="G27" i="1" s="1"/>
  <c r="E20" i="1"/>
  <c r="E18" i="1" s="1"/>
  <c r="E21" i="1"/>
  <c r="H21" i="1" s="1"/>
  <c r="E22" i="1"/>
  <c r="H22" i="1" s="1"/>
  <c r="E23" i="1"/>
  <c r="H23" i="1" s="1"/>
  <c r="E24" i="1"/>
  <c r="H24" i="1" s="1"/>
  <c r="E25" i="1"/>
  <c r="H25" i="1" s="1"/>
  <c r="F27" i="1"/>
  <c r="H9" i="1" l="1"/>
  <c r="E9" i="1"/>
  <c r="E27" i="1" s="1"/>
  <c r="H20" i="1"/>
  <c r="H18" i="1" s="1"/>
  <c r="H27" i="1" l="1"/>
</calcChain>
</file>

<file path=xl/sharedStrings.xml><?xml version="1.0" encoding="utf-8"?>
<sst xmlns="http://schemas.openxmlformats.org/spreadsheetml/2006/main" count="30" uniqueCount="24">
  <si>
    <t>III. Total de Egresos (III = I + II)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</si>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</sst>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3" fontId="2" fillId="0" borderId="0" xfId="0" applyNumberFormat="1" applyFont="1"/>
    <xf numFmtId="43" fontId="0" fillId="0" borderId="0" xfId="1" applyFon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4" fontId="2" fillId="0" borderId="0" xfId="0" applyNumberFormat="1" applyFont="1" applyAlignment="1">
      <alignment wrapText="1"/>
    </xf>
    <xf numFmtId="3" fontId="3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6" fillId="0" borderId="0" xfId="1" applyFont="1"/>
    <xf numFmtId="3" fontId="3" fillId="0" borderId="4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150" zoomScaleNormal="150" zoomScaleSheetLayoutView="130" workbookViewId="0">
      <selection activeCell="C30" sqref="C30:H30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8" t="s">
        <v>22</v>
      </c>
      <c r="C2" s="29"/>
      <c r="D2" s="29"/>
      <c r="E2" s="29"/>
      <c r="F2" s="29"/>
      <c r="G2" s="29"/>
      <c r="H2" s="30"/>
    </row>
    <row r="3" spans="2:14" x14ac:dyDescent="0.25">
      <c r="B3" s="31" t="s">
        <v>21</v>
      </c>
      <c r="C3" s="32"/>
      <c r="D3" s="32"/>
      <c r="E3" s="32"/>
      <c r="F3" s="32"/>
      <c r="G3" s="32"/>
      <c r="H3" s="33"/>
    </row>
    <row r="4" spans="2:14" x14ac:dyDescent="0.25">
      <c r="B4" s="31" t="s">
        <v>20</v>
      </c>
      <c r="C4" s="32"/>
      <c r="D4" s="32"/>
      <c r="E4" s="32"/>
      <c r="F4" s="32"/>
      <c r="G4" s="32"/>
      <c r="H4" s="33"/>
    </row>
    <row r="5" spans="2:14" x14ac:dyDescent="0.25">
      <c r="B5" s="31" t="s">
        <v>23</v>
      </c>
      <c r="C5" s="32"/>
      <c r="D5" s="32"/>
      <c r="E5" s="32"/>
      <c r="F5" s="32"/>
      <c r="G5" s="32"/>
      <c r="H5" s="33"/>
    </row>
    <row r="6" spans="2:14" ht="15.75" thickBot="1" x14ac:dyDescent="0.3">
      <c r="B6" s="34" t="s">
        <v>19</v>
      </c>
      <c r="C6" s="35"/>
      <c r="D6" s="35"/>
      <c r="E6" s="35"/>
      <c r="F6" s="35"/>
      <c r="G6" s="35"/>
      <c r="H6" s="36"/>
    </row>
    <row r="7" spans="2:14" ht="15.75" thickBot="1" x14ac:dyDescent="0.3">
      <c r="B7" s="23" t="s">
        <v>18</v>
      </c>
      <c r="C7" s="25" t="s">
        <v>17</v>
      </c>
      <c r="D7" s="26"/>
      <c r="E7" s="26"/>
      <c r="F7" s="26"/>
      <c r="G7" s="27"/>
      <c r="H7" s="23" t="s">
        <v>16</v>
      </c>
    </row>
    <row r="8" spans="2:14" ht="17.25" thickBot="1" x14ac:dyDescent="0.3">
      <c r="B8" s="24"/>
      <c r="C8" s="22" t="s">
        <v>15</v>
      </c>
      <c r="D8" s="22" t="s">
        <v>14</v>
      </c>
      <c r="E8" s="22" t="s">
        <v>13</v>
      </c>
      <c r="F8" s="22" t="s">
        <v>12</v>
      </c>
      <c r="G8" s="22" t="s">
        <v>11</v>
      </c>
      <c r="H8" s="24"/>
    </row>
    <row r="9" spans="2:14" x14ac:dyDescent="0.25">
      <c r="B9" s="8" t="s">
        <v>10</v>
      </c>
      <c r="C9" s="7">
        <f t="shared" ref="C9:H9" si="0">SUM(C11:C16)</f>
        <v>804575349</v>
      </c>
      <c r="D9" s="7">
        <f t="shared" si="0"/>
        <v>90348727.159999996</v>
      </c>
      <c r="E9" s="7">
        <f t="shared" si="0"/>
        <v>894924076.15999997</v>
      </c>
      <c r="F9" s="7">
        <f t="shared" si="0"/>
        <v>333762222.49000001</v>
      </c>
      <c r="G9" s="7">
        <f t="shared" si="0"/>
        <v>317668380.50999993</v>
      </c>
      <c r="H9" s="7">
        <f t="shared" si="0"/>
        <v>561161853.66999996</v>
      </c>
    </row>
    <row r="10" spans="2:14" x14ac:dyDescent="0.25">
      <c r="B10" s="8" t="s">
        <v>9</v>
      </c>
      <c r="C10" s="10"/>
      <c r="D10" s="10"/>
      <c r="E10" s="10"/>
      <c r="F10" s="10"/>
      <c r="G10" s="10"/>
      <c r="H10" s="10"/>
    </row>
    <row r="11" spans="2:14" ht="19.5" customHeight="1" x14ac:dyDescent="0.25">
      <c r="B11" s="17" t="s">
        <v>6</v>
      </c>
      <c r="C11" s="16">
        <v>22181801</v>
      </c>
      <c r="D11" s="15">
        <v>1991126</v>
      </c>
      <c r="E11" s="10">
        <f t="shared" ref="E11:E16" si="1">+C11+D11</f>
        <v>24172927</v>
      </c>
      <c r="F11" s="14">
        <v>15004025.939999999</v>
      </c>
      <c r="G11" s="14">
        <v>15004025.939999999</v>
      </c>
      <c r="H11" s="13">
        <f t="shared" ref="H11:H16" si="2">+E11-F11</f>
        <v>9168901.0600000005</v>
      </c>
      <c r="J11" s="20"/>
      <c r="K11" s="20"/>
      <c r="L11" s="2"/>
      <c r="M11" s="2"/>
      <c r="N11" s="2"/>
    </row>
    <row r="12" spans="2:14" ht="19.5" customHeight="1" x14ac:dyDescent="0.25">
      <c r="B12" s="17" t="s">
        <v>5</v>
      </c>
      <c r="C12" s="16">
        <v>14463319</v>
      </c>
      <c r="D12" s="15">
        <v>-842670.07999999996</v>
      </c>
      <c r="E12" s="10">
        <f t="shared" si="1"/>
        <v>13620648.92</v>
      </c>
      <c r="F12" s="14">
        <v>10678059.029999999</v>
      </c>
      <c r="G12" s="14">
        <v>10551178.970000001</v>
      </c>
      <c r="H12" s="13">
        <f t="shared" si="2"/>
        <v>2942589.8900000006</v>
      </c>
      <c r="J12" s="20"/>
      <c r="K12" s="20"/>
      <c r="L12" s="2"/>
      <c r="M12" s="2"/>
      <c r="N12" s="2"/>
    </row>
    <row r="13" spans="2:14" ht="19.5" customHeight="1" x14ac:dyDescent="0.25">
      <c r="B13" s="17" t="s">
        <v>4</v>
      </c>
      <c r="C13" s="21">
        <v>600610269</v>
      </c>
      <c r="D13" s="15">
        <v>59147908.100000001</v>
      </c>
      <c r="E13" s="10">
        <f t="shared" si="1"/>
        <v>659758177.10000002</v>
      </c>
      <c r="F13" s="14">
        <v>187026259.84999999</v>
      </c>
      <c r="G13" s="14">
        <v>174254289.06</v>
      </c>
      <c r="H13" s="13">
        <f t="shared" si="2"/>
        <v>472731917.25</v>
      </c>
      <c r="J13" s="20"/>
      <c r="K13" s="20"/>
      <c r="L13" s="2"/>
      <c r="M13" s="2"/>
      <c r="N13" s="2"/>
    </row>
    <row r="14" spans="2:14" ht="19.5" customHeight="1" x14ac:dyDescent="0.25">
      <c r="B14" s="17" t="s">
        <v>3</v>
      </c>
      <c r="C14" s="16">
        <v>158861710</v>
      </c>
      <c r="D14" s="15">
        <v>29421291.120000001</v>
      </c>
      <c r="E14" s="10">
        <f t="shared" si="1"/>
        <v>188283001.12</v>
      </c>
      <c r="F14" s="18">
        <v>112428065.53</v>
      </c>
      <c r="G14" s="18">
        <v>111492599.94</v>
      </c>
      <c r="H14" s="13">
        <f t="shared" si="2"/>
        <v>75854935.590000004</v>
      </c>
      <c r="J14" s="20"/>
      <c r="K14" s="20"/>
      <c r="L14" s="2"/>
      <c r="M14" s="2"/>
      <c r="N14" s="2"/>
    </row>
    <row r="15" spans="2:14" ht="19.5" customHeight="1" x14ac:dyDescent="0.25">
      <c r="B15" s="17" t="s">
        <v>2</v>
      </c>
      <c r="C15" s="16">
        <v>759912</v>
      </c>
      <c r="D15" s="15">
        <v>136567</v>
      </c>
      <c r="E15" s="10">
        <f t="shared" si="1"/>
        <v>896479</v>
      </c>
      <c r="F15" s="14">
        <v>844393.02</v>
      </c>
      <c r="G15" s="14">
        <v>815329.02</v>
      </c>
      <c r="H15" s="13">
        <f t="shared" si="2"/>
        <v>52085.979999999981</v>
      </c>
      <c r="J15" s="20"/>
      <c r="K15" s="20"/>
      <c r="L15" s="2"/>
      <c r="M15" s="2"/>
      <c r="N15" s="2"/>
    </row>
    <row r="16" spans="2:14" ht="19.5" customHeight="1" x14ac:dyDescent="0.25">
      <c r="B16" s="17" t="s">
        <v>1</v>
      </c>
      <c r="C16" s="16">
        <v>7698338</v>
      </c>
      <c r="D16" s="15">
        <v>494505.02</v>
      </c>
      <c r="E16" s="10">
        <f t="shared" si="1"/>
        <v>8192843.0199999996</v>
      </c>
      <c r="F16" s="14">
        <v>7781419.1200000001</v>
      </c>
      <c r="G16" s="14">
        <v>5550957.5800000001</v>
      </c>
      <c r="H16" s="13">
        <f t="shared" si="2"/>
        <v>411423.89999999944</v>
      </c>
      <c r="J16" s="20"/>
      <c r="K16" s="20"/>
      <c r="L16" s="2"/>
      <c r="M16" s="2"/>
      <c r="N16" s="2"/>
    </row>
    <row r="17" spans="2:14" x14ac:dyDescent="0.25">
      <c r="B17" s="17"/>
      <c r="C17" s="9"/>
      <c r="D17" s="10"/>
      <c r="E17" s="10"/>
      <c r="F17" s="10"/>
      <c r="G17" s="10"/>
      <c r="H17" s="9"/>
    </row>
    <row r="18" spans="2:14" x14ac:dyDescent="0.25">
      <c r="B18" s="19" t="s">
        <v>8</v>
      </c>
      <c r="C18" s="7">
        <f t="shared" ref="C18:H18" si="3">SUM(C20:C25)</f>
        <v>2186743976</v>
      </c>
      <c r="D18" s="6">
        <f t="shared" si="3"/>
        <v>321816324.41000003</v>
      </c>
      <c r="E18" s="6">
        <f t="shared" si="3"/>
        <v>2508560300.4100003</v>
      </c>
      <c r="F18" s="6">
        <f t="shared" si="3"/>
        <v>1432188185.77</v>
      </c>
      <c r="G18" s="6">
        <f t="shared" si="3"/>
        <v>1423069537.0099998</v>
      </c>
      <c r="H18" s="7">
        <f t="shared" si="3"/>
        <v>1076372114.6400001</v>
      </c>
    </row>
    <row r="19" spans="2:14" x14ac:dyDescent="0.25">
      <c r="B19" s="19" t="s">
        <v>7</v>
      </c>
      <c r="C19" s="10"/>
      <c r="D19" s="10"/>
      <c r="E19" s="10"/>
      <c r="F19" s="10"/>
      <c r="G19" s="10"/>
      <c r="H19" s="10"/>
    </row>
    <row r="20" spans="2:14" ht="19.5" customHeight="1" x14ac:dyDescent="0.25">
      <c r="B20" s="17" t="s">
        <v>6</v>
      </c>
      <c r="C20" s="16">
        <v>19820530</v>
      </c>
      <c r="D20" s="15">
        <v>1995037.54</v>
      </c>
      <c r="E20" s="10">
        <f t="shared" ref="E20:E25" si="4">+C20+D20</f>
        <v>21815567.539999999</v>
      </c>
      <c r="F20" s="18">
        <v>12070875.630000001</v>
      </c>
      <c r="G20" s="14">
        <v>11960918.6</v>
      </c>
      <c r="H20" s="13">
        <f t="shared" ref="H20:H25" si="5">+E20-F20</f>
        <v>9744691.9099999983</v>
      </c>
      <c r="J20" s="12"/>
      <c r="K20" s="12"/>
      <c r="L20" s="2"/>
      <c r="M20" s="2"/>
      <c r="N20" s="2"/>
    </row>
    <row r="21" spans="2:14" ht="19.5" customHeight="1" x14ac:dyDescent="0.25">
      <c r="B21" s="17" t="s">
        <v>5</v>
      </c>
      <c r="C21" s="16">
        <v>60522609</v>
      </c>
      <c r="D21" s="15">
        <v>2306072.96</v>
      </c>
      <c r="E21" s="10">
        <f t="shared" si="4"/>
        <v>62828681.960000001</v>
      </c>
      <c r="F21" s="14">
        <v>45641352.329999998</v>
      </c>
      <c r="G21" s="14">
        <v>45334430.920000002</v>
      </c>
      <c r="H21" s="13">
        <f t="shared" si="5"/>
        <v>17187329.630000003</v>
      </c>
      <c r="J21" s="12"/>
      <c r="K21" s="12"/>
      <c r="L21" s="2"/>
      <c r="M21" s="2"/>
      <c r="N21" s="2"/>
    </row>
    <row r="22" spans="2:14" ht="19.5" customHeight="1" x14ac:dyDescent="0.25">
      <c r="B22" s="17" t="s">
        <v>4</v>
      </c>
      <c r="C22" s="16">
        <v>1375472300</v>
      </c>
      <c r="D22" s="15">
        <v>172143686.36000001</v>
      </c>
      <c r="E22" s="10">
        <f t="shared" si="4"/>
        <v>1547615986.3600001</v>
      </c>
      <c r="F22" s="14">
        <v>892448928.75</v>
      </c>
      <c r="G22" s="14">
        <v>885435984.98000002</v>
      </c>
      <c r="H22" s="13">
        <f t="shared" si="5"/>
        <v>655167057.61000013</v>
      </c>
      <c r="J22" s="12"/>
      <c r="K22" s="12"/>
      <c r="L22" s="2"/>
      <c r="M22" s="2"/>
      <c r="N22" s="2"/>
    </row>
    <row r="23" spans="2:14" ht="19.5" customHeight="1" x14ac:dyDescent="0.25">
      <c r="B23" s="17" t="s">
        <v>3</v>
      </c>
      <c r="C23" s="16">
        <v>590301317</v>
      </c>
      <c r="D23" s="15">
        <v>142184018.13</v>
      </c>
      <c r="E23" s="10">
        <f t="shared" si="4"/>
        <v>732485335.13</v>
      </c>
      <c r="F23" s="14">
        <v>412979020.57999998</v>
      </c>
      <c r="G23" s="14">
        <v>412076217.88999999</v>
      </c>
      <c r="H23" s="13">
        <f t="shared" si="5"/>
        <v>319506314.55000001</v>
      </c>
      <c r="J23" s="12"/>
      <c r="K23" s="12"/>
      <c r="L23" s="2"/>
      <c r="M23" s="2"/>
      <c r="N23" s="2"/>
    </row>
    <row r="24" spans="2:14" ht="19.5" customHeight="1" x14ac:dyDescent="0.25">
      <c r="B24" s="17" t="s">
        <v>2</v>
      </c>
      <c r="C24" s="16">
        <v>43591883</v>
      </c>
      <c r="D24" s="15">
        <v>2322064.38</v>
      </c>
      <c r="E24" s="10">
        <f t="shared" si="4"/>
        <v>45913947.380000003</v>
      </c>
      <c r="F24" s="14">
        <v>22763031.5</v>
      </c>
      <c r="G24" s="14">
        <v>22307441.350000001</v>
      </c>
      <c r="H24" s="13">
        <f t="shared" si="5"/>
        <v>23150915.880000003</v>
      </c>
      <c r="J24" s="12"/>
      <c r="K24" s="12"/>
      <c r="L24" s="2"/>
      <c r="M24" s="2"/>
      <c r="N24" s="2"/>
    </row>
    <row r="25" spans="2:14" ht="19.5" customHeight="1" x14ac:dyDescent="0.25">
      <c r="B25" s="17" t="s">
        <v>1</v>
      </c>
      <c r="C25" s="16">
        <v>97035337</v>
      </c>
      <c r="D25" s="15">
        <v>865445.04</v>
      </c>
      <c r="E25" s="10">
        <f t="shared" si="4"/>
        <v>97900782.040000007</v>
      </c>
      <c r="F25" s="14">
        <v>46284976.979999997</v>
      </c>
      <c r="G25" s="14">
        <v>45954543.270000003</v>
      </c>
      <c r="H25" s="13">
        <f t="shared" si="5"/>
        <v>51615805.06000001</v>
      </c>
      <c r="J25" s="12"/>
      <c r="K25" s="12"/>
      <c r="L25" s="2"/>
      <c r="M25" s="2"/>
      <c r="N25" s="2"/>
    </row>
    <row r="26" spans="2:14" x14ac:dyDescent="0.25">
      <c r="B26" s="11"/>
      <c r="C26" s="9"/>
      <c r="D26" s="10"/>
      <c r="E26" s="10"/>
      <c r="F26" s="10"/>
      <c r="G26" s="10"/>
      <c r="H26" s="9"/>
    </row>
    <row r="27" spans="2:14" x14ac:dyDescent="0.25">
      <c r="B27" s="8" t="s">
        <v>0</v>
      </c>
      <c r="C27" s="7">
        <f t="shared" ref="C27:H27" si="6">+C9+C18</f>
        <v>2991319325</v>
      </c>
      <c r="D27" s="6">
        <f t="shared" si="6"/>
        <v>412165051.57000005</v>
      </c>
      <c r="E27" s="6">
        <f t="shared" si="6"/>
        <v>3403484376.5700002</v>
      </c>
      <c r="F27" s="6">
        <f t="shared" si="6"/>
        <v>1765950408.26</v>
      </c>
      <c r="G27" s="6">
        <f t="shared" si="6"/>
        <v>1740737917.5199997</v>
      </c>
      <c r="H27" s="5">
        <f t="shared" si="6"/>
        <v>1637533968.3099999</v>
      </c>
    </row>
    <row r="28" spans="2:14" ht="15.75" thickBot="1" x14ac:dyDescent="0.3">
      <c r="B28" s="4"/>
      <c r="C28" s="3"/>
      <c r="D28" s="3"/>
      <c r="E28" s="3"/>
      <c r="F28" s="3"/>
      <c r="G28" s="3"/>
      <c r="H28" s="3"/>
    </row>
    <row r="30" spans="2:14" x14ac:dyDescent="0.25">
      <c r="C30" s="1"/>
      <c r="D30" s="1"/>
      <c r="E30" s="1"/>
      <c r="F30" s="1"/>
      <c r="G30" s="1"/>
      <c r="H30" s="1"/>
    </row>
    <row r="31" spans="2:14" x14ac:dyDescent="0.25">
      <c r="C31" s="2"/>
      <c r="D31" s="2"/>
      <c r="E31" s="2"/>
      <c r="F31" s="2"/>
      <c r="G31" s="2"/>
      <c r="H31" s="2"/>
      <c r="I31" s="2"/>
    </row>
    <row r="32" spans="2:14" x14ac:dyDescent="0.25">
      <c r="C32" s="1"/>
      <c r="D32" s="1"/>
      <c r="E32" s="1"/>
      <c r="F32" s="1"/>
      <c r="G32" s="1"/>
      <c r="H32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 (2)</vt:lpstr>
      <vt:lpstr>'ANEXO 1 -F6B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cp:lastPrinted>2023-10-12T18:24:35Z</cp:lastPrinted>
  <dcterms:created xsi:type="dcterms:W3CDTF">2023-10-12T18:21:47Z</dcterms:created>
  <dcterms:modified xsi:type="dcterms:W3CDTF">2023-10-12T18:24:50Z</dcterms:modified>
</cp:coreProperties>
</file>