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13_ncr:1_{CE01F243-C816-4CDA-A22C-F2C268737FD4}" xr6:coauthVersionLast="36" xr6:coauthVersionMax="36" xr10:uidLastSave="{00000000-0000-0000-0000-000000000000}"/>
  <bookViews>
    <workbookView xWindow="0" yWindow="0" windowWidth="20490" windowHeight="6945" xr2:uid="{2C08CD46-AB6B-48F8-84FB-D64EBAAE54A1}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E10" i="1" s="1"/>
  <c r="F11" i="1"/>
  <c r="G11" i="1"/>
  <c r="H11" i="1"/>
  <c r="I11" i="1"/>
  <c r="G21" i="1"/>
  <c r="G10" i="1" s="1"/>
  <c r="G83" i="1" s="1"/>
  <c r="D21" i="1"/>
  <c r="E21" i="1"/>
  <c r="H21" i="1"/>
  <c r="D30" i="1"/>
  <c r="E30" i="1"/>
  <c r="F30" i="1"/>
  <c r="I30" i="1" s="1"/>
  <c r="G30" i="1"/>
  <c r="H30" i="1"/>
  <c r="D41" i="1"/>
  <c r="E41" i="1"/>
  <c r="F41" i="1"/>
  <c r="G41" i="1"/>
  <c r="H41" i="1"/>
  <c r="I41" i="1"/>
  <c r="D48" i="1"/>
  <c r="D47" i="1" s="1"/>
  <c r="E48" i="1"/>
  <c r="F48" i="1"/>
  <c r="G48" i="1"/>
  <c r="H48" i="1"/>
  <c r="H47" i="1" s="1"/>
  <c r="I48" i="1"/>
  <c r="G58" i="1"/>
  <c r="G47" i="1" s="1"/>
  <c r="D58" i="1"/>
  <c r="E58" i="1"/>
  <c r="H58" i="1"/>
  <c r="D66" i="1"/>
  <c r="E66" i="1"/>
  <c r="F66" i="1"/>
  <c r="I66" i="1" s="1"/>
  <c r="G66" i="1"/>
  <c r="H66" i="1"/>
  <c r="D77" i="1"/>
  <c r="E77" i="1"/>
  <c r="F77" i="1"/>
  <c r="G77" i="1"/>
  <c r="H77" i="1"/>
  <c r="I77" i="1"/>
  <c r="H10" i="1" l="1"/>
  <c r="H83" i="1" s="1"/>
  <c r="D83" i="1"/>
  <c r="E47" i="1"/>
  <c r="E83" i="1" s="1"/>
  <c r="F61" i="1"/>
  <c r="F24" i="1"/>
  <c r="I24" i="1" l="1"/>
  <c r="F21" i="1"/>
  <c r="I61" i="1"/>
  <c r="F58" i="1"/>
  <c r="I58" i="1" l="1"/>
  <c r="F47" i="1"/>
  <c r="I47" i="1" s="1"/>
  <c r="I21" i="1"/>
  <c r="F10" i="1"/>
  <c r="I10" i="1" l="1"/>
  <c r="F83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<sst xmlns="http://schemas.openxmlformats.org/spreadsheetml/2006/main" count="80" uniqueCount="48">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</sst>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1AFB-8DF3-43C1-8B6B-B08B2D42D915}">
  <sheetPr>
    <pageSetUpPr fitToPage="1"/>
  </sheetPr>
  <dimension ref="B1:I88"/>
  <sheetViews>
    <sheetView tabSelected="1" view="pageBreakPreview" zoomScale="130" zoomScaleNormal="175" zoomScaleSheetLayoutView="130" workbookViewId="0"/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2" t="s">
        <v>46</v>
      </c>
      <c r="C2" s="41"/>
      <c r="D2" s="41"/>
      <c r="E2" s="41"/>
      <c r="F2" s="41"/>
      <c r="G2" s="41"/>
      <c r="H2" s="41"/>
      <c r="I2" s="40"/>
    </row>
    <row r="3" spans="2:9" ht="9.75" customHeight="1" x14ac:dyDescent="0.25">
      <c r="B3" s="39" t="s">
        <v>45</v>
      </c>
      <c r="C3" s="38"/>
      <c r="D3" s="38"/>
      <c r="E3" s="38"/>
      <c r="F3" s="38"/>
      <c r="G3" s="38"/>
      <c r="H3" s="38"/>
      <c r="I3" s="37"/>
    </row>
    <row r="4" spans="2:9" ht="9.75" customHeight="1" x14ac:dyDescent="0.25">
      <c r="B4" s="39" t="s">
        <v>44</v>
      </c>
      <c r="C4" s="38"/>
      <c r="D4" s="38"/>
      <c r="E4" s="38"/>
      <c r="F4" s="38"/>
      <c r="G4" s="38"/>
      <c r="H4" s="38"/>
      <c r="I4" s="37"/>
    </row>
    <row r="5" spans="2:9" ht="9.75" customHeight="1" x14ac:dyDescent="0.25">
      <c r="B5" s="39" t="s">
        <v>47</v>
      </c>
      <c r="C5" s="38"/>
      <c r="D5" s="38"/>
      <c r="E5" s="38"/>
      <c r="F5" s="38"/>
      <c r="G5" s="38"/>
      <c r="H5" s="38"/>
      <c r="I5" s="37"/>
    </row>
    <row r="6" spans="2:9" ht="9.75" customHeight="1" thickBot="1" x14ac:dyDescent="0.3">
      <c r="B6" s="36" t="s">
        <v>43</v>
      </c>
      <c r="C6" s="35"/>
      <c r="D6" s="35"/>
      <c r="E6" s="35"/>
      <c r="F6" s="35"/>
      <c r="G6" s="35"/>
      <c r="H6" s="35"/>
      <c r="I6" s="34"/>
    </row>
    <row r="7" spans="2:9" ht="15.75" customHeight="1" thickBot="1" x14ac:dyDescent="0.3">
      <c r="B7" s="33" t="s">
        <v>42</v>
      </c>
      <c r="C7" s="32"/>
      <c r="D7" s="31" t="s">
        <v>41</v>
      </c>
      <c r="E7" s="30"/>
      <c r="F7" s="30"/>
      <c r="G7" s="30"/>
      <c r="H7" s="29"/>
      <c r="I7" s="28" t="s">
        <v>40</v>
      </c>
    </row>
    <row r="8" spans="2:9" ht="17.25" thickBot="1" x14ac:dyDescent="0.3">
      <c r="B8" s="27"/>
      <c r="C8" s="26"/>
      <c r="D8" s="25" t="s">
        <v>39</v>
      </c>
      <c r="E8" s="25" t="s">
        <v>38</v>
      </c>
      <c r="F8" s="25" t="s">
        <v>37</v>
      </c>
      <c r="G8" s="25" t="s">
        <v>36</v>
      </c>
      <c r="H8" s="25" t="s">
        <v>35</v>
      </c>
      <c r="I8" s="24"/>
    </row>
    <row r="9" spans="2:9" x14ac:dyDescent="0.25">
      <c r="B9" s="23"/>
      <c r="C9" s="22"/>
      <c r="D9" s="21"/>
      <c r="E9" s="21"/>
      <c r="F9" s="21"/>
      <c r="G9" s="21"/>
      <c r="H9" s="21"/>
      <c r="I9" s="21"/>
    </row>
    <row r="10" spans="2:9" x14ac:dyDescent="0.25">
      <c r="B10" s="20" t="s">
        <v>34</v>
      </c>
      <c r="C10" s="19"/>
      <c r="D10" s="6">
        <f>+D11+D21+D30+D41</f>
        <v>614807563</v>
      </c>
      <c r="E10" s="6">
        <f>+E11+E21+E30+E41</f>
        <v>538434613</v>
      </c>
      <c r="F10" s="6">
        <f>+F11+F21+F30+F41</f>
        <v>1153242176</v>
      </c>
      <c r="G10" s="6">
        <f>+G11+G21+G30+G41</f>
        <v>1134886073</v>
      </c>
      <c r="H10" s="6">
        <f>+H11+H21+H30+H41</f>
        <v>1009970886</v>
      </c>
      <c r="I10" s="6">
        <f>+F10-G10</f>
        <v>18356103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</row>
    <row r="13" spans="2:9" ht="10.5" customHeight="1" x14ac:dyDescent="0.25">
      <c r="B13" s="13"/>
      <c r="C13" s="12" t="s">
        <v>30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</row>
    <row r="14" spans="2:9" ht="10.5" customHeight="1" x14ac:dyDescent="0.25">
      <c r="B14" s="13"/>
      <c r="C14" s="12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/>
    </row>
    <row r="15" spans="2:9" ht="10.5" customHeight="1" x14ac:dyDescent="0.25">
      <c r="B15" s="13"/>
      <c r="C15" s="12" t="s">
        <v>28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/>
    </row>
    <row r="16" spans="2:9" x14ac:dyDescent="0.25">
      <c r="B16" s="13"/>
      <c r="C16" s="12" t="s">
        <v>27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</row>
    <row r="17" spans="2:9" ht="10.5" customHeight="1" x14ac:dyDescent="0.25">
      <c r="B17" s="13"/>
      <c r="C17" s="12" t="s">
        <v>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</row>
    <row r="18" spans="2:9" ht="10.5" customHeight="1" x14ac:dyDescent="0.25">
      <c r="B18" s="13"/>
      <c r="C18" s="12" t="s">
        <v>25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</row>
    <row r="19" spans="2:9" ht="10.5" customHeight="1" x14ac:dyDescent="0.25">
      <c r="B19" s="13"/>
      <c r="C19" s="12" t="s">
        <v>24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</row>
    <row r="20" spans="2:9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9" x14ac:dyDescent="0.25">
      <c r="B21" s="8" t="s">
        <v>23</v>
      </c>
      <c r="C21" s="7"/>
      <c r="D21" s="6">
        <f>SUM(D22:D28)</f>
        <v>614807563</v>
      </c>
      <c r="E21" s="6">
        <f>SUM(E22:E28)</f>
        <v>538434613</v>
      </c>
      <c r="F21" s="6">
        <f>SUM(F22:F28)</f>
        <v>1153242176</v>
      </c>
      <c r="G21" s="6">
        <f>SUM(G22:G28)</f>
        <v>1134886073</v>
      </c>
      <c r="H21" s="6">
        <f>SUM(H22:H28)</f>
        <v>1009970886</v>
      </c>
      <c r="I21" s="6">
        <f>+F21-G21</f>
        <v>18356103</v>
      </c>
    </row>
    <row r="22" spans="2:9" x14ac:dyDescent="0.25">
      <c r="B22" s="13"/>
      <c r="C22" s="12" t="s">
        <v>22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</row>
    <row r="23" spans="2:9" ht="10.5" customHeight="1" x14ac:dyDescent="0.25">
      <c r="B23" s="13"/>
      <c r="C23" s="12" t="s">
        <v>21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</row>
    <row r="24" spans="2:9" ht="10.5" customHeight="1" x14ac:dyDescent="0.25">
      <c r="B24" s="13"/>
      <c r="C24" s="12" t="s">
        <v>20</v>
      </c>
      <c r="D24" s="9">
        <v>614807563</v>
      </c>
      <c r="E24" s="9">
        <v>538434613</v>
      </c>
      <c r="F24" s="18">
        <f>+D24+E24</f>
        <v>1153242176</v>
      </c>
      <c r="G24" s="9">
        <v>1134886073</v>
      </c>
      <c r="H24" s="9">
        <v>1009970886</v>
      </c>
      <c r="I24" s="18">
        <f>+F24-G24</f>
        <v>18356103</v>
      </c>
    </row>
    <row r="25" spans="2:9" ht="10.5" customHeight="1" x14ac:dyDescent="0.25">
      <c r="B25" s="13"/>
      <c r="C25" s="12" t="s">
        <v>19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/>
    </row>
    <row r="26" spans="2:9" ht="10.5" customHeight="1" x14ac:dyDescent="0.25">
      <c r="B26" s="13"/>
      <c r="C26" s="12" t="s">
        <v>18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/>
    </row>
    <row r="27" spans="2:9" ht="10.5" customHeight="1" x14ac:dyDescent="0.25">
      <c r="B27" s="13"/>
      <c r="C27" s="12" t="s">
        <v>17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</row>
    <row r="28" spans="2:9" x14ac:dyDescent="0.25">
      <c r="B28" s="13"/>
      <c r="C28" s="12" t="s">
        <v>16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</row>
    <row r="29" spans="2:9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9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3"/>
      <c r="C31" s="12" t="s">
        <v>14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/>
    </row>
    <row r="32" spans="2:9" x14ac:dyDescent="0.25">
      <c r="B32" s="13"/>
      <c r="C32" s="12" t="s">
        <v>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/>
    </row>
    <row r="33" spans="2:9" x14ac:dyDescent="0.25">
      <c r="B33" s="13"/>
      <c r="C33" s="12" t="s">
        <v>12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</row>
    <row r="34" spans="2:9" x14ac:dyDescent="0.25">
      <c r="B34" s="13"/>
      <c r="C34" s="12" t="s">
        <v>11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/>
    </row>
    <row r="35" spans="2:9" x14ac:dyDescent="0.25">
      <c r="B35" s="13"/>
      <c r="C35" s="12" t="s">
        <v>10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</row>
    <row r="36" spans="2:9" x14ac:dyDescent="0.25">
      <c r="B36" s="13"/>
      <c r="C36" s="12" t="s">
        <v>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</row>
    <row r="37" spans="2:9" x14ac:dyDescent="0.25">
      <c r="B37" s="13"/>
      <c r="C37" s="12" t="s">
        <v>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</row>
    <row r="38" spans="2:9" x14ac:dyDescent="0.25">
      <c r="B38" s="13"/>
      <c r="C38" s="12" t="s"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</row>
    <row r="39" spans="2:9" x14ac:dyDescent="0.25">
      <c r="B39" s="13"/>
      <c r="C39" s="12" t="s">
        <v>6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</row>
    <row r="43" spans="2:9" ht="16.5" x14ac:dyDescent="0.25">
      <c r="B43" s="13"/>
      <c r="C43" s="14" t="s">
        <v>3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</row>
    <row r="44" spans="2:9" x14ac:dyDescent="0.25">
      <c r="B44" s="13"/>
      <c r="C44" s="12" t="s"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</row>
    <row r="45" spans="2:9" x14ac:dyDescent="0.25">
      <c r="B45" s="13"/>
      <c r="C45" s="12" t="s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+D48+D58+D66+D77</f>
        <v>1872450337</v>
      </c>
      <c r="E47" s="6">
        <f>+E48+E58+E66+E77</f>
        <v>848455535</v>
      </c>
      <c r="F47" s="6">
        <f>+F48+F58+F66+F77</f>
        <v>2720905872</v>
      </c>
      <c r="G47" s="6">
        <f>+G48+G58+G66+G77</f>
        <v>2700267744</v>
      </c>
      <c r="H47" s="6">
        <f>+H48+H58+H66+H77</f>
        <v>2341543106</v>
      </c>
      <c r="I47" s="6">
        <f>+F47-G47</f>
        <v>20638128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3"/>
      <c r="C49" s="12" t="s">
        <v>31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/>
    </row>
    <row r="50" spans="2:9" x14ac:dyDescent="0.25">
      <c r="B50" s="13"/>
      <c r="C50" s="12" t="s">
        <v>30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/>
    </row>
    <row r="51" spans="2:9" x14ac:dyDescent="0.25">
      <c r="B51" s="13"/>
      <c r="C51" s="12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</row>
    <row r="52" spans="2:9" x14ac:dyDescent="0.25">
      <c r="B52" s="13"/>
      <c r="C52" s="12" t="s">
        <v>28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</row>
    <row r="53" spans="2:9" x14ac:dyDescent="0.25">
      <c r="B53" s="13"/>
      <c r="C53" s="12" t="s">
        <v>27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</row>
    <row r="54" spans="2:9" x14ac:dyDescent="0.25">
      <c r="B54" s="13"/>
      <c r="C54" s="12" t="s">
        <v>26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/>
    </row>
    <row r="55" spans="2:9" x14ac:dyDescent="0.25">
      <c r="B55" s="13"/>
      <c r="C55" s="12" t="s">
        <v>25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</row>
    <row r="56" spans="2:9" x14ac:dyDescent="0.25">
      <c r="B56" s="13"/>
      <c r="C56" s="12" t="s">
        <v>24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/>
    </row>
    <row r="57" spans="2:9" x14ac:dyDescent="0.25">
      <c r="B57" s="11"/>
      <c r="C57" s="10"/>
      <c r="D57" s="9"/>
      <c r="E57" s="9"/>
      <c r="F57" s="9"/>
      <c r="G57" s="9"/>
      <c r="H57" s="9"/>
      <c r="I57" s="9"/>
    </row>
    <row r="58" spans="2:9" x14ac:dyDescent="0.25">
      <c r="B58" s="8" t="s">
        <v>23</v>
      </c>
      <c r="C58" s="7"/>
      <c r="D58" s="6">
        <f>SUM(D59:D65)</f>
        <v>1872450337</v>
      </c>
      <c r="E58" s="6">
        <f>SUM(E59:E65)</f>
        <v>848455535</v>
      </c>
      <c r="F58" s="6">
        <f>SUM(F59:F65)</f>
        <v>2720905872</v>
      </c>
      <c r="G58" s="6">
        <f>SUM(G59:G65)</f>
        <v>2700267744</v>
      </c>
      <c r="H58" s="6">
        <f>SUM(H59:H65)</f>
        <v>2341543106</v>
      </c>
      <c r="I58" s="6">
        <f>+F58-G58</f>
        <v>20638128</v>
      </c>
    </row>
    <row r="59" spans="2:9" x14ac:dyDescent="0.25">
      <c r="B59" s="13"/>
      <c r="C59" s="12" t="s">
        <v>22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</row>
    <row r="60" spans="2:9" x14ac:dyDescent="0.25">
      <c r="B60" s="13"/>
      <c r="C60" s="12" t="s">
        <v>21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</row>
    <row r="61" spans="2:9" x14ac:dyDescent="0.25">
      <c r="B61" s="13"/>
      <c r="C61" s="12" t="s">
        <v>20</v>
      </c>
      <c r="D61" s="9">
        <v>1872450337</v>
      </c>
      <c r="E61" s="9">
        <v>848455535</v>
      </c>
      <c r="F61" s="18">
        <f>+D61+E61</f>
        <v>2720905872</v>
      </c>
      <c r="G61" s="9">
        <v>2700267744</v>
      </c>
      <c r="H61" s="9">
        <v>2341543106</v>
      </c>
      <c r="I61" s="18">
        <f>+F61-G61</f>
        <v>20638128</v>
      </c>
    </row>
    <row r="62" spans="2:9" x14ac:dyDescent="0.25">
      <c r="B62" s="13"/>
      <c r="C62" s="12" t="s">
        <v>19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/>
    </row>
    <row r="63" spans="2:9" x14ac:dyDescent="0.25">
      <c r="B63" s="13"/>
      <c r="C63" s="12" t="s">
        <v>18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/>
    </row>
    <row r="64" spans="2:9" x14ac:dyDescent="0.25">
      <c r="B64" s="13"/>
      <c r="C64" s="12" t="s">
        <v>17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</row>
    <row r="65" spans="2:9" x14ac:dyDescent="0.25">
      <c r="B65" s="17"/>
      <c r="C65" s="16" t="s">
        <v>16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/>
    </row>
    <row r="66" spans="2:9" x14ac:dyDescent="0.25">
      <c r="B66" s="8" t="s">
        <v>15</v>
      </c>
      <c r="C66" s="7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3"/>
      <c r="C67" s="12" t="s">
        <v>14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/>
    </row>
    <row r="68" spans="2:9" x14ac:dyDescent="0.25">
      <c r="B68" s="13"/>
      <c r="C68" s="12" t="s">
        <v>13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/>
    </row>
    <row r="69" spans="2:9" x14ac:dyDescent="0.25">
      <c r="B69" s="13"/>
      <c r="C69" s="12" t="s">
        <v>12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/>
    </row>
    <row r="70" spans="2:9" x14ac:dyDescent="0.25">
      <c r="B70" s="13"/>
      <c r="C70" s="12" t="s">
        <v>11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/>
    </row>
    <row r="71" spans="2:9" x14ac:dyDescent="0.25">
      <c r="B71" s="13"/>
      <c r="C71" s="12" t="s">
        <v>10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</row>
    <row r="72" spans="2:9" x14ac:dyDescent="0.25">
      <c r="B72" s="13"/>
      <c r="C72" s="12" t="s">
        <v>9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</row>
    <row r="73" spans="2:9" x14ac:dyDescent="0.25">
      <c r="B73" s="13"/>
      <c r="C73" s="12" t="s">
        <v>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</row>
    <row r="74" spans="2:9" x14ac:dyDescent="0.25">
      <c r="B74" s="13"/>
      <c r="C74" s="12" t="s">
        <v>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/>
    </row>
    <row r="75" spans="2:9" x14ac:dyDescent="0.25">
      <c r="B75" s="13"/>
      <c r="C75" s="12" t="s">
        <v>6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</row>
    <row r="76" spans="2:9" x14ac:dyDescent="0.25">
      <c r="B76" s="11"/>
      <c r="C76" s="10"/>
      <c r="D76" s="9"/>
      <c r="E76" s="9"/>
      <c r="F76" s="9"/>
      <c r="G76" s="9"/>
      <c r="H76" s="9"/>
      <c r="I76" s="9"/>
    </row>
    <row r="77" spans="2:9" x14ac:dyDescent="0.25">
      <c r="B77" s="8" t="s">
        <v>5</v>
      </c>
      <c r="C77" s="7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3"/>
      <c r="C78" s="12" t="s">
        <v>4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/>
    </row>
    <row r="79" spans="2:9" ht="16.5" x14ac:dyDescent="0.25">
      <c r="B79" s="13"/>
      <c r="C79" s="14" t="s">
        <v>3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</row>
    <row r="80" spans="2:9" x14ac:dyDescent="0.25">
      <c r="B80" s="13"/>
      <c r="C80" s="12" t="s">
        <v>2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</row>
    <row r="81" spans="2:9" x14ac:dyDescent="0.25">
      <c r="B81" s="13"/>
      <c r="C81" s="12" t="s">
        <v>1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</row>
    <row r="82" spans="2:9" x14ac:dyDescent="0.25">
      <c r="B82" s="11"/>
      <c r="C82" s="10"/>
      <c r="D82" s="9"/>
      <c r="E82" s="9"/>
      <c r="F82" s="9"/>
      <c r="G82" s="9"/>
      <c r="H82" s="9"/>
      <c r="I82" s="9"/>
    </row>
    <row r="83" spans="2:9" x14ac:dyDescent="0.25">
      <c r="B83" s="8" t="s">
        <v>0</v>
      </c>
      <c r="C83" s="7"/>
      <c r="D83" s="6">
        <f>+D10+D47</f>
        <v>2487257900</v>
      </c>
      <c r="E83" s="6">
        <f>+E10+E47</f>
        <v>1386890148</v>
      </c>
      <c r="F83" s="6">
        <f>+F10+F47</f>
        <v>3874148048</v>
      </c>
      <c r="G83" s="6">
        <f>+G10+G47</f>
        <v>3835153817</v>
      </c>
      <c r="H83" s="6">
        <f>+H10+H47</f>
        <v>3351513992</v>
      </c>
      <c r="I83" s="6">
        <f>+F83-G83</f>
        <v>38994231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2022-01-28T21:41:07Z</dcterms:created>
  <dcterms:modified xsi:type="dcterms:W3CDTF">2022-01-28T21:41:44Z</dcterms:modified>
</cp:coreProperties>
</file>