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laus_22\Ayudas\Ayudas y Subsidios 2do Trim\"/>
    </mc:Choice>
  </mc:AlternateContent>
  <xr:revisionPtr revIDLastSave="0" documentId="13_ncr:1_{6B3EE097-2F25-4C3D-BC84-6E03923E1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blicación" sheetId="5" r:id="rId1"/>
  </sheets>
  <externalReferences>
    <externalReference r:id="rId2"/>
  </externalReferences>
  <definedNames>
    <definedName name="_xlnm._FilterDatabase" localSheetId="0" hidden="1">Publicación!$A$12:$I$80</definedName>
    <definedName name="_xlnm.Print_Area" localSheetId="0">Publicación!$A$1:$I$86</definedName>
    <definedName name="_xlnm.Print_Titles" localSheetId="0">Publicación!$9:$11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5" l="1"/>
  <c r="I19" i="5"/>
</calcChain>
</file>

<file path=xl/sharedStrings.xml><?xml version="1.0" encoding="utf-8"?>
<sst xmlns="http://schemas.openxmlformats.org/spreadsheetml/2006/main" count="347" uniqueCount="136">
  <si>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</si>
  <si>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</si>
  <si>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</si>
  <si>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</si>
  <si>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</si>
  <si>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</si>
  <si>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</si>
  <si>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</si>
  <si>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</si>
  <si>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</si>
  <si>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</si>
  <si>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</si>
  <si>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 xml:space="preserve">ECONÓMICO </t>
  </si>
  <si>
    <t xml:space="preserve">PATRIMONIO DE LA BENEFICENCIA PÚBLICA DEL ESTADO DE TLAXCALA </t>
  </si>
  <si>
    <t>APB960502F1A</t>
  </si>
  <si>
    <t xml:space="preserve">Otros Subsidios </t>
  </si>
  <si>
    <t>Ayudas sociales a instituciones de enseñanza</t>
  </si>
  <si>
    <t>Centro de Rehabilitación Integral y Escuela en Terapia Física y Rehabilitación</t>
  </si>
  <si>
    <t>CRI970905UL4</t>
  </si>
  <si>
    <t>Trimestre   Abril  -  Junio  2022</t>
  </si>
  <si>
    <t>SOCIAL</t>
  </si>
  <si>
    <t xml:space="preserve">MARTIN MENDEZ CERVANTES </t>
  </si>
  <si>
    <t>MECM770812HDFNRR01</t>
  </si>
  <si>
    <t>X</t>
  </si>
  <si>
    <t xml:space="preserve">RODOLFO HERNANDEZ CORDERO </t>
  </si>
  <si>
    <t>HECR560115HTLRRD07</t>
  </si>
  <si>
    <t>ROSARIO JUANA PORTILLO TECOCOATZI</t>
  </si>
  <si>
    <t>POTR690523MTLRCS07</t>
  </si>
  <si>
    <t xml:space="preserve">SOCIAL </t>
  </si>
  <si>
    <t>MARIO ARCE SANCHEZ</t>
  </si>
  <si>
    <t>AESM930505HTLRNR05</t>
  </si>
  <si>
    <t>MARICELA TLACOMULCO APANGO</t>
  </si>
  <si>
    <t>TAAM830625MTLLPR03</t>
  </si>
  <si>
    <t xml:space="preserve">TOMAS SALDAÑA HERNANDEZ </t>
  </si>
  <si>
    <t>SAHT630922HTLLRM01</t>
  </si>
  <si>
    <t xml:space="preserve">VALERIA NAVA MORALES </t>
  </si>
  <si>
    <t>NAMV060724MPLVRLA4</t>
  </si>
  <si>
    <t xml:space="preserve">JOSE GUADALUPE DOMINGUEZ LOPEZ </t>
  </si>
  <si>
    <t>DOLG581212HVZMPD00</t>
  </si>
  <si>
    <t>LEONARDO AGUILAR GARCIA</t>
  </si>
  <si>
    <t>AUGL180831HTLGRNA4</t>
  </si>
  <si>
    <t xml:space="preserve">ROSARIO RODRIGUEZ GONZALEZ </t>
  </si>
  <si>
    <t>ROGR830511MPLDNS02</t>
  </si>
  <si>
    <t xml:space="preserve">MARIA DE LA LUZ RAMIREZ TRINIDAD </t>
  </si>
  <si>
    <t>RATL780326MTLMRZ00</t>
  </si>
  <si>
    <t>VANESSA ISABEL VAZQUEZ GARCIA</t>
  </si>
  <si>
    <t>VAGV991118MTLZRN07</t>
  </si>
  <si>
    <t xml:space="preserve">MATIAS URIEL CATALA ROJAS </t>
  </si>
  <si>
    <t>CARM210328HTLTJTA2</t>
  </si>
  <si>
    <t xml:space="preserve">JUAN ALBERTO GONZALEZ MEDINA </t>
  </si>
  <si>
    <t>GOMJ690826HTLNDN17</t>
  </si>
  <si>
    <t>EVELYN DENICCE BENITES PAULINO</t>
  </si>
  <si>
    <t>BEPE140108MMSNLVA0</t>
  </si>
  <si>
    <t xml:space="preserve">Ayudas Sociales a Personas </t>
  </si>
  <si>
    <t>EPIFANIO FLORES JUÁREZ</t>
  </si>
  <si>
    <t>FOJE590407HTLLRP00</t>
  </si>
  <si>
    <t>LUIS EDUARDO COCOLETZI PÉREZ</t>
  </si>
  <si>
    <t>COPL021208HTLCRSA5</t>
  </si>
  <si>
    <t>MANUELA MARIA SANTIAGO GALINDO</t>
  </si>
  <si>
    <t>SAGM911208MPLNLN05</t>
  </si>
  <si>
    <t>HERMINIA RAMÍREZ GONZÁLEZ</t>
  </si>
  <si>
    <t>RAGH930430MPLMNR06</t>
  </si>
  <si>
    <t>RUBEN SOSA ORTIZ</t>
  </si>
  <si>
    <t>SOOR820214HTLSRB05</t>
  </si>
  <si>
    <t>YAEL RODRIGO ZISTECATL HERNÁNDEZ</t>
  </si>
  <si>
    <t>ZIFY970201HTLSRL01</t>
  </si>
  <si>
    <t>KEVIN URIBE XOLOCOTZI</t>
  </si>
  <si>
    <t>UIXK130620HTLRLVA1</t>
  </si>
  <si>
    <t>JOSE CRISTIAN MONDRAGON ROSAS</t>
  </si>
  <si>
    <t>MORC860905HTLNSR00</t>
  </si>
  <si>
    <t>ESMERALDA OSIRIS GARCIA LÓPEZ</t>
  </si>
  <si>
    <t>GALE990804MGRRPS02</t>
  </si>
  <si>
    <t>FRUMENCIO BARBOSA CORONA</t>
  </si>
  <si>
    <t>BACF650524HTLRRR07</t>
  </si>
  <si>
    <t>AURORA LARA ELIOSA</t>
  </si>
  <si>
    <t>LAEA640813MTLRLR07</t>
  </si>
  <si>
    <t>LUZ ELENA REYES VAZQUEZ</t>
  </si>
  <si>
    <t>REVL970826MMCYZZ03</t>
  </si>
  <si>
    <t xml:space="preserve">PORFIRIO ANGEL PERES REYES </t>
  </si>
  <si>
    <t>PERP530915HTLRYR07</t>
  </si>
  <si>
    <t>LIAM FERNANDO AGUILAR HERNÁNDEZ</t>
  </si>
  <si>
    <t>AUHL140829HTLGRMA1</t>
  </si>
  <si>
    <t>GABRIEL CARRASCO MUÑOZ</t>
  </si>
  <si>
    <t>CAMG111121HTLRXBA2</t>
  </si>
  <si>
    <t>MATEO ZADKIEL RODRIGUEZ FRIAS</t>
  </si>
  <si>
    <t>ROFM220226HTLDRTA2</t>
  </si>
  <si>
    <t xml:space="preserve">TEO LEONEL  DIEGO COYOTL </t>
  </si>
  <si>
    <t>DICT220419HTLGYXA5</t>
  </si>
  <si>
    <t>MAXIMO GARCIA ESPINOZA</t>
  </si>
  <si>
    <t>GAEM220106HTLRSXA9</t>
  </si>
  <si>
    <t>MARITZA AGUILAR VILLEGAS</t>
  </si>
  <si>
    <t>AUVM070518MTLGLRA3</t>
  </si>
  <si>
    <t>OBDULIA RAMIREZ TERCERO</t>
  </si>
  <si>
    <t>RATO620907MTLMRB02</t>
  </si>
  <si>
    <t xml:space="preserve">LETICIA ESPINOSA CERON </t>
  </si>
  <si>
    <t>EICL950404MTLSRT05</t>
  </si>
  <si>
    <t>SALOMÓN MÉNDEZ BACILIO</t>
  </si>
  <si>
    <t>MEBS630625HTLNCL03</t>
  </si>
  <si>
    <t>ANA LESLIE GUEVARA ESCALONA</t>
  </si>
  <si>
    <t>GUEA960208MTLVSN06</t>
  </si>
  <si>
    <t>VANESSA CAMACHO LÓPEZ</t>
  </si>
  <si>
    <t>CALV191214MTLMPNA2</t>
  </si>
  <si>
    <t>LESLY MENDEZ CUATLAYOL</t>
  </si>
  <si>
    <t>MECL210924MTLNTSA9</t>
  </si>
  <si>
    <t>LIZBETH ZAMBRANO ZARATE</t>
  </si>
  <si>
    <t>ZAZL980721MTLMRZ03</t>
  </si>
  <si>
    <t xml:space="preserve">MARIA CATALINA HERNÁNDEZ ESTABAN </t>
  </si>
  <si>
    <t>HEEC881108MTLRST03</t>
  </si>
  <si>
    <t>CAROLINA QUIRIZ HERNÁNDEZ</t>
  </si>
  <si>
    <t>QUHC860526MTLRRR08</t>
  </si>
  <si>
    <t>ALEXA LUCERO SALAZAR SANCHEZ</t>
  </si>
  <si>
    <t>SASA170727MTLLNLA7</t>
  </si>
  <si>
    <t>CITLALLI DEL RAZO COCA</t>
  </si>
  <si>
    <t>RACC190702MTLZCTA8</t>
  </si>
  <si>
    <t>KARLA MARÍA VÁZQUEZ LUNA</t>
  </si>
  <si>
    <t>VALK050413MTLZNRA4</t>
  </si>
  <si>
    <t>ANGEL URIEL HERNÁNDEZ SALAZAR</t>
  </si>
  <si>
    <t>HESA191217HTLRLNA9</t>
  </si>
  <si>
    <t xml:space="preserve">EDUARDO ELIAS CABRERA MORALES </t>
  </si>
  <si>
    <t>CAME170629HTLBRDA2</t>
  </si>
  <si>
    <t>COSME JAVIER ALVA BERNAL</t>
  </si>
  <si>
    <t>AABC500927HTLLRS06</t>
  </si>
  <si>
    <t>EMMANUEL HERNÁNDEZ CUAPIO</t>
  </si>
  <si>
    <t>HECE140222HTLRPMA6</t>
  </si>
  <si>
    <t>ANGEL MIGUEL MARTINEZ CUATLAHTOA</t>
  </si>
  <si>
    <t>MACA081110HTLRTNA4</t>
  </si>
  <si>
    <t>MONICA ARELY LUNA GÓMEZ</t>
  </si>
  <si>
    <t>PEDRO TLAPALE NAVA</t>
  </si>
  <si>
    <t>TANP170223HTLLVDA4</t>
  </si>
  <si>
    <t>MARÍA ESPERANZA FLORENCIA PÉREZ JÚAREZ</t>
  </si>
  <si>
    <t>PEJE511101MTLRRS04</t>
  </si>
  <si>
    <t>BRANDON CARBAJAL HERRERA</t>
  </si>
  <si>
    <t>CAHB150105HTLRRRA4</t>
  </si>
  <si>
    <t>JOSÉ JAZIEL GUTIERREZ FRIAS</t>
  </si>
  <si>
    <t>GUFJ140608HTLTRZA4</t>
  </si>
  <si>
    <t xml:space="preserve">IDENTIDAD PROTEGIDA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</si>
</sst>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 vertical="center" wrapText="1"/>
    </xf>
    <xf numFmtId="43" fontId="0" fillId="2" borderId="0" xfId="1" applyFont="1" applyFill="1" applyAlignment="1">
      <alignment horizontal="right"/>
    </xf>
    <xf numFmtId="0" fontId="9" fillId="2" borderId="7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8" fontId="9" fillId="0" borderId="7" xfId="2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/>
    </xf>
    <xf numFmtId="0" fontId="9" fillId="0" borderId="7" xfId="0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8" fontId="10" fillId="0" borderId="8" xfId="2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</cellXfs>
  <cellStyles count="24">
    <cellStyle name="Millares" xfId="1" builtinId="3"/>
    <cellStyle name="Millares 10" xfId="21" xr:uid="{64CAB205-1268-423B-9588-DBF32F7C3F1B}"/>
    <cellStyle name="Millares 2" xfId="3" xr:uid="{00000000-0005-0000-0000-000001000000}"/>
    <cellStyle name="Millares 2 2" xfId="11" xr:uid="{00000000-0005-0000-0000-000002000000}"/>
    <cellStyle name="Millares 2 2 2" xfId="14" xr:uid="{00000000-0005-0000-0000-000003000000}"/>
    <cellStyle name="Millares 2 2 2 2" xfId="20" xr:uid="{00000000-0005-0000-0000-000004000000}"/>
    <cellStyle name="Millares 2 2 3" xfId="17" xr:uid="{00000000-0005-0000-0000-000005000000}"/>
    <cellStyle name="Millares 2 2 4" xfId="23" xr:uid="{0C1ECBF9-AC9B-4DC3-9A1F-3789FC6EB25C}"/>
    <cellStyle name="Millares 2 3" xfId="18" xr:uid="{00000000-0005-0000-0000-000006000000}"/>
    <cellStyle name="Millares 3" xfId="5" xr:uid="{00000000-0005-0000-0000-000007000000}"/>
    <cellStyle name="Millares 4" xfId="6" xr:uid="{00000000-0005-0000-0000-000008000000}"/>
    <cellStyle name="Millares 5" xfId="7" xr:uid="{00000000-0005-0000-0000-000009000000}"/>
    <cellStyle name="Millares 6" xfId="8" xr:uid="{00000000-0005-0000-0000-00000A000000}"/>
    <cellStyle name="Millares 7" xfId="9" xr:uid="{00000000-0005-0000-0000-00000B000000}"/>
    <cellStyle name="Millares 8" xfId="12" xr:uid="{00000000-0005-0000-0000-00000C000000}"/>
    <cellStyle name="Millares 9" xfId="15" xr:uid="{00000000-0005-0000-0000-00000D000000}"/>
    <cellStyle name="Moneda 2" xfId="10" xr:uid="{00000000-0005-0000-0000-00000E000000}"/>
    <cellStyle name="Moneda 2 2" xfId="13" xr:uid="{00000000-0005-0000-0000-00000F000000}"/>
    <cellStyle name="Moneda 2 2 2" xfId="19" xr:uid="{00000000-0005-0000-0000-000010000000}"/>
    <cellStyle name="Moneda 2 3" xfId="16" xr:uid="{00000000-0005-0000-0000-000011000000}"/>
    <cellStyle name="Moneda 2 4" xfId="22" xr:uid="{CEA748A3-6419-46DB-8A66-DD349766912F}"/>
    <cellStyle name="Normal" xfId="0" builtinId="0"/>
    <cellStyle name="Normal 2" xfId="4" xr:uid="{00000000-0005-0000-0000-000013000000}"/>
    <cellStyle name="Normal 2 2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9559FB-B077-4C4B-A94B-9076EBC0F76E}"/>
            </a:ext>
          </a:extLst>
        </xdr:cNvPr>
        <xdr:cNvSpPr>
          <a:spLocks noChangeShapeType="1"/>
        </xdr:cNvSpPr>
      </xdr:nvSpPr>
      <xdr:spPr bwMode="auto">
        <a:xfrm>
          <a:off x="28571" y="533400"/>
          <a:ext cx="10696579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2E14819-6D73-49BA-B51F-A601340F2F4A}"/>
            </a:ext>
          </a:extLst>
        </xdr:cNvPr>
        <xdr:cNvSpPr>
          <a:spLocks noChangeShapeType="1"/>
        </xdr:cNvSpPr>
      </xdr:nvSpPr>
      <xdr:spPr bwMode="auto">
        <a:xfrm>
          <a:off x="28571" y="895350"/>
          <a:ext cx="10696579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28576</xdr:rowOff>
    </xdr:from>
    <xdr:to>
      <xdr:col>1</xdr:col>
      <xdr:colOff>1400175</xdr:colOff>
      <xdr:row>2</xdr:row>
      <xdr:rowOff>108011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15C220-4BDA-44A6-9DCD-2D74B7E0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1600200" cy="460435"/>
        </a:xfrm>
        <a:prstGeom prst="rect">
          <a:avLst/>
        </a:prstGeom>
      </xdr:spPr>
    </xdr:pic>
    <xdr:clientData/>
  </xdr:twoCellAnchor>
  <xdr:twoCellAnchor editAs="oneCell">
    <xdr:from>
      <xdr:col>7</xdr:col>
      <xdr:colOff>197427</xdr:colOff>
      <xdr:row>0</xdr:row>
      <xdr:rowOff>0</xdr:rowOff>
    </xdr:from>
    <xdr:to>
      <xdr:col>8</xdr:col>
      <xdr:colOff>751608</xdr:colOff>
      <xdr:row>2</xdr:row>
      <xdr:rowOff>97405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833614-88BA-4252-AC4E-4A961E67D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852" y="0"/>
          <a:ext cx="1897206" cy="478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s_22/Ayudas/2doTrim/Auxiliar%204N-43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_cuentas_clizeth"/>
    </sheetNames>
    <sheetDataSet>
      <sheetData sheetId="0">
        <row r="14">
          <cell r="G14">
            <v>44824.5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8C4B-996C-4F67-82E4-1781F26B7704}">
  <dimension ref="A3:I81"/>
  <sheetViews>
    <sheetView tabSelected="1" zoomScaleNormal="100" workbookViewId="0">
      <pane ySplit="12" topLeftCell="A13" activePane="bottomLeft" state="frozen"/>
      <selection pane="bottomLeft" activeCell="F18" sqref="F18"/>
    </sheetView>
  </sheetViews>
  <sheetFormatPr baseColWidth="10" defaultRowHeight="15" x14ac:dyDescent="0.25"/>
  <cols>
    <col min="1" max="1" width="4.140625" style="10" customWidth="1"/>
    <col min="2" max="2" width="25.42578125" style="9" customWidth="1"/>
    <col min="3" max="4" width="8.85546875" style="10" customWidth="1"/>
    <col min="5" max="5" width="13.85546875" style="10" customWidth="1"/>
    <col min="6" max="6" width="41.5703125" style="8" customWidth="1"/>
    <col min="7" max="7" width="22.5703125" style="9" customWidth="1"/>
    <col min="8" max="8" width="20.140625" style="15" customWidth="1"/>
    <col min="9" max="9" width="15.42578125" style="6" customWidth="1"/>
    <col min="10" max="16384" width="11.42578125" style="10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9" ht="5.25" customHeight="1" x14ac:dyDescent="0.25">
      <c r="A6" s="3"/>
      <c r="B6" s="4"/>
      <c r="C6" s="3"/>
      <c r="D6" s="3"/>
      <c r="E6" s="3"/>
    </row>
    <row r="7" spans="1:9" ht="6.75" customHeight="1" x14ac:dyDescent="0.25"/>
    <row r="8" spans="1:9" ht="6.75" customHeight="1" x14ac:dyDescent="0.25"/>
    <row r="9" spans="1:9" ht="10.5" customHeight="1" x14ac:dyDescent="0.25">
      <c r="A9" s="30" t="s">
        <v>1</v>
      </c>
      <c r="B9" s="31"/>
      <c r="C9" s="31"/>
      <c r="D9" s="31"/>
      <c r="E9" s="31"/>
      <c r="F9" s="31"/>
      <c r="G9" s="31"/>
      <c r="H9" s="31"/>
      <c r="I9" s="31"/>
    </row>
    <row r="10" spans="1:9" ht="15" customHeight="1" x14ac:dyDescent="0.25">
      <c r="A10" s="30" t="s">
        <v>2</v>
      </c>
      <c r="B10" s="31"/>
      <c r="C10" s="31"/>
      <c r="D10" s="31"/>
      <c r="E10" s="31"/>
      <c r="F10" s="31"/>
      <c r="G10" s="31"/>
      <c r="H10" s="31"/>
      <c r="I10" s="31"/>
    </row>
    <row r="11" spans="1:9" ht="15" customHeight="1" x14ac:dyDescent="0.25">
      <c r="A11" s="32" t="s">
        <v>19</v>
      </c>
      <c r="B11" s="33"/>
      <c r="C11" s="33"/>
      <c r="D11" s="33"/>
      <c r="E11" s="33"/>
      <c r="F11" s="33"/>
      <c r="G11" s="33"/>
      <c r="H11" s="33"/>
      <c r="I11" s="33"/>
    </row>
    <row r="12" spans="1:9" ht="38.25" x14ac:dyDescent="0.25">
      <c r="A12" s="34" t="s">
        <v>3</v>
      </c>
      <c r="B12" s="35"/>
      <c r="C12" s="11" t="s">
        <v>4</v>
      </c>
      <c r="D12" s="11" t="s">
        <v>5</v>
      </c>
      <c r="E12" s="11" t="s">
        <v>6</v>
      </c>
      <c r="F12" s="11" t="s">
        <v>7</v>
      </c>
      <c r="G12" s="11" t="s">
        <v>8</v>
      </c>
      <c r="H12" s="11" t="s">
        <v>9</v>
      </c>
      <c r="I12" s="12" t="s">
        <v>10</v>
      </c>
    </row>
    <row r="13" spans="1:9" ht="24" x14ac:dyDescent="0.25">
      <c r="A13" s="14">
        <v>439</v>
      </c>
      <c r="B13" s="5" t="s">
        <v>15</v>
      </c>
      <c r="C13" s="13"/>
      <c r="D13" s="13" t="s">
        <v>11</v>
      </c>
      <c r="E13" s="13" t="s">
        <v>12</v>
      </c>
      <c r="F13" s="16" t="s">
        <v>13</v>
      </c>
      <c r="G13" s="16"/>
      <c r="H13" s="7" t="s">
        <v>14</v>
      </c>
      <c r="I13" s="19">
        <v>200000</v>
      </c>
    </row>
    <row r="14" spans="1:9" ht="24" x14ac:dyDescent="0.25">
      <c r="A14" s="14">
        <v>439</v>
      </c>
      <c r="B14" s="5" t="s">
        <v>15</v>
      </c>
      <c r="C14" s="13"/>
      <c r="D14" s="13" t="s">
        <v>11</v>
      </c>
      <c r="E14" s="13" t="s">
        <v>12</v>
      </c>
      <c r="F14" s="16" t="s">
        <v>13</v>
      </c>
      <c r="G14" s="16"/>
      <c r="H14" s="7" t="s">
        <v>14</v>
      </c>
      <c r="I14" s="19">
        <v>200000</v>
      </c>
    </row>
    <row r="15" spans="1:9" ht="24" x14ac:dyDescent="0.25">
      <c r="A15" s="14">
        <v>439</v>
      </c>
      <c r="B15" s="5" t="s">
        <v>15</v>
      </c>
      <c r="C15" s="13"/>
      <c r="D15" s="13" t="s">
        <v>11</v>
      </c>
      <c r="E15" s="13" t="s">
        <v>12</v>
      </c>
      <c r="F15" s="16" t="s">
        <v>13</v>
      </c>
      <c r="G15" s="16"/>
      <c r="H15" s="7" t="s">
        <v>14</v>
      </c>
      <c r="I15" s="19">
        <v>200000</v>
      </c>
    </row>
    <row r="16" spans="1:9" ht="24" x14ac:dyDescent="0.25">
      <c r="A16" s="14">
        <v>439</v>
      </c>
      <c r="B16" s="5" t="s">
        <v>15</v>
      </c>
      <c r="C16" s="13"/>
      <c r="D16" s="13" t="s">
        <v>11</v>
      </c>
      <c r="E16" s="13" t="s">
        <v>12</v>
      </c>
      <c r="F16" s="16" t="s">
        <v>13</v>
      </c>
      <c r="G16" s="16"/>
      <c r="H16" s="7" t="s">
        <v>14</v>
      </c>
      <c r="I16" s="19">
        <v>124025.2</v>
      </c>
    </row>
    <row r="17" spans="1:9" ht="24" x14ac:dyDescent="0.25">
      <c r="A17" s="14">
        <v>439</v>
      </c>
      <c r="B17" s="5" t="s">
        <v>15</v>
      </c>
      <c r="C17" s="13"/>
      <c r="D17" s="13" t="s">
        <v>11</v>
      </c>
      <c r="E17" s="13" t="s">
        <v>12</v>
      </c>
      <c r="F17" s="16" t="s">
        <v>13</v>
      </c>
      <c r="G17" s="16"/>
      <c r="H17" s="7" t="s">
        <v>14</v>
      </c>
      <c r="I17" s="19">
        <v>66709.100000000006</v>
      </c>
    </row>
    <row r="18" spans="1:9" ht="24" x14ac:dyDescent="0.25">
      <c r="A18" s="14">
        <v>439</v>
      </c>
      <c r="B18" s="5" t="s">
        <v>15</v>
      </c>
      <c r="C18" s="13"/>
      <c r="D18" s="13" t="s">
        <v>11</v>
      </c>
      <c r="E18" s="13" t="s">
        <v>12</v>
      </c>
      <c r="F18" s="16" t="s">
        <v>13</v>
      </c>
      <c r="G18" s="16"/>
      <c r="H18" s="7" t="s">
        <v>14</v>
      </c>
      <c r="I18" s="19">
        <v>48307.44</v>
      </c>
    </row>
    <row r="19" spans="1:9" ht="24" x14ac:dyDescent="0.25">
      <c r="A19" s="14">
        <v>439</v>
      </c>
      <c r="B19" s="5" t="s">
        <v>15</v>
      </c>
      <c r="C19" s="13"/>
      <c r="D19" s="13" t="s">
        <v>11</v>
      </c>
      <c r="E19" s="13" t="s">
        <v>12</v>
      </c>
      <c r="F19" s="16" t="s">
        <v>13</v>
      </c>
      <c r="G19" s="16"/>
      <c r="H19" s="7" t="s">
        <v>14</v>
      </c>
      <c r="I19" s="19">
        <f>[1]auxiliar_cuentas_clizeth!$G$14</f>
        <v>44824.5</v>
      </c>
    </row>
    <row r="20" spans="1:9" ht="24" x14ac:dyDescent="0.25">
      <c r="A20" s="14">
        <v>443</v>
      </c>
      <c r="B20" s="5" t="s">
        <v>16</v>
      </c>
      <c r="C20" s="13"/>
      <c r="D20" s="13" t="s">
        <v>11</v>
      </c>
      <c r="E20" s="13" t="s">
        <v>12</v>
      </c>
      <c r="F20" s="17" t="s">
        <v>17</v>
      </c>
      <c r="G20" s="18"/>
      <c r="H20" s="18" t="s">
        <v>18</v>
      </c>
      <c r="I20" s="19">
        <v>100000</v>
      </c>
    </row>
    <row r="21" spans="1:9" ht="24" x14ac:dyDescent="0.25">
      <c r="A21" s="14">
        <v>443</v>
      </c>
      <c r="B21" s="5" t="s">
        <v>16</v>
      </c>
      <c r="C21" s="13"/>
      <c r="D21" s="13" t="s">
        <v>11</v>
      </c>
      <c r="E21" s="13" t="s">
        <v>12</v>
      </c>
      <c r="F21" s="17" t="s">
        <v>17</v>
      </c>
      <c r="G21" s="18"/>
      <c r="H21" s="18" t="s">
        <v>18</v>
      </c>
      <c r="I21" s="19">
        <v>100000</v>
      </c>
    </row>
    <row r="22" spans="1:9" ht="24" x14ac:dyDescent="0.25">
      <c r="A22" s="14">
        <v>443</v>
      </c>
      <c r="B22" s="5" t="s">
        <v>16</v>
      </c>
      <c r="C22" s="13"/>
      <c r="D22" s="13" t="s">
        <v>11</v>
      </c>
      <c r="E22" s="13" t="s">
        <v>12</v>
      </c>
      <c r="F22" s="17" t="s">
        <v>17</v>
      </c>
      <c r="G22" s="18"/>
      <c r="H22" s="18" t="s">
        <v>18</v>
      </c>
      <c r="I22" s="19">
        <v>100000</v>
      </c>
    </row>
    <row r="23" spans="1:9" s="8" customFormat="1" x14ac:dyDescent="0.25">
      <c r="A23" s="20">
        <v>441</v>
      </c>
      <c r="B23" s="21" t="s">
        <v>53</v>
      </c>
      <c r="C23" s="22" t="s">
        <v>11</v>
      </c>
      <c r="D23" s="23"/>
      <c r="E23" s="22" t="s">
        <v>20</v>
      </c>
      <c r="F23" s="24" t="s">
        <v>21</v>
      </c>
      <c r="G23" s="25" t="s">
        <v>22</v>
      </c>
      <c r="H23" s="26"/>
      <c r="I23" s="19">
        <v>5555.56</v>
      </c>
    </row>
    <row r="24" spans="1:9" s="8" customFormat="1" x14ac:dyDescent="0.25">
      <c r="A24" s="20">
        <v>441</v>
      </c>
      <c r="B24" s="27" t="s">
        <v>53</v>
      </c>
      <c r="C24" s="22" t="s">
        <v>23</v>
      </c>
      <c r="D24" s="22"/>
      <c r="E24" s="22" t="s">
        <v>20</v>
      </c>
      <c r="F24" s="24" t="s">
        <v>24</v>
      </c>
      <c r="G24" s="25" t="s">
        <v>25</v>
      </c>
      <c r="H24" s="26"/>
      <c r="I24" s="19">
        <v>9802.2199999999993</v>
      </c>
    </row>
    <row r="25" spans="1:9" s="8" customFormat="1" x14ac:dyDescent="0.25">
      <c r="A25" s="20">
        <v>441</v>
      </c>
      <c r="B25" s="27" t="s">
        <v>53</v>
      </c>
      <c r="C25" s="22" t="s">
        <v>23</v>
      </c>
      <c r="D25" s="22"/>
      <c r="E25" s="22" t="s">
        <v>20</v>
      </c>
      <c r="F25" s="24" t="s">
        <v>26</v>
      </c>
      <c r="G25" s="25" t="s">
        <v>27</v>
      </c>
      <c r="H25" s="26"/>
      <c r="I25" s="19">
        <v>11775.19</v>
      </c>
    </row>
    <row r="26" spans="1:9" s="8" customFormat="1" x14ac:dyDescent="0.25">
      <c r="A26" s="20">
        <v>441</v>
      </c>
      <c r="B26" s="27" t="s">
        <v>53</v>
      </c>
      <c r="C26" s="22" t="s">
        <v>23</v>
      </c>
      <c r="D26" s="22"/>
      <c r="E26" s="22" t="s">
        <v>28</v>
      </c>
      <c r="F26" s="24" t="s">
        <v>29</v>
      </c>
      <c r="G26" s="25" t="s">
        <v>30</v>
      </c>
      <c r="H26" s="26"/>
      <c r="I26" s="19">
        <v>4556.96</v>
      </c>
    </row>
    <row r="27" spans="1:9" s="8" customFormat="1" x14ac:dyDescent="0.25">
      <c r="A27" s="20">
        <v>441</v>
      </c>
      <c r="B27" s="27" t="s">
        <v>53</v>
      </c>
      <c r="C27" s="22" t="s">
        <v>23</v>
      </c>
      <c r="D27" s="22"/>
      <c r="E27" s="22" t="s">
        <v>20</v>
      </c>
      <c r="F27" s="24" t="s">
        <v>31</v>
      </c>
      <c r="G27" s="25" t="s">
        <v>32</v>
      </c>
      <c r="H27" s="26"/>
      <c r="I27" s="19">
        <v>11775.19</v>
      </c>
    </row>
    <row r="28" spans="1:9" s="8" customFormat="1" x14ac:dyDescent="0.25">
      <c r="A28" s="20">
        <v>441</v>
      </c>
      <c r="B28" s="27" t="s">
        <v>53</v>
      </c>
      <c r="C28" s="22" t="s">
        <v>23</v>
      </c>
      <c r="D28" s="22"/>
      <c r="E28" s="22" t="s">
        <v>20</v>
      </c>
      <c r="F28" s="24" t="s">
        <v>33</v>
      </c>
      <c r="G28" s="25" t="s">
        <v>34</v>
      </c>
      <c r="H28" s="26"/>
      <c r="I28" s="19">
        <v>9113.92</v>
      </c>
    </row>
    <row r="29" spans="1:9" s="8" customFormat="1" x14ac:dyDescent="0.25">
      <c r="A29" s="20">
        <v>441</v>
      </c>
      <c r="B29" s="27" t="s">
        <v>53</v>
      </c>
      <c r="C29" s="22" t="s">
        <v>23</v>
      </c>
      <c r="D29" s="22"/>
      <c r="E29" s="22" t="s">
        <v>20</v>
      </c>
      <c r="F29" s="24" t="s">
        <v>35</v>
      </c>
      <c r="G29" s="25" t="s">
        <v>36</v>
      </c>
      <c r="H29" s="26"/>
      <c r="I29" s="19">
        <v>10126.58</v>
      </c>
    </row>
    <row r="30" spans="1:9" s="8" customFormat="1" x14ac:dyDescent="0.25">
      <c r="A30" s="20">
        <v>441</v>
      </c>
      <c r="B30" s="27" t="s">
        <v>53</v>
      </c>
      <c r="C30" s="22" t="s">
        <v>23</v>
      </c>
      <c r="D30" s="22"/>
      <c r="E30" s="22" t="s">
        <v>20</v>
      </c>
      <c r="F30" s="24" t="s">
        <v>37</v>
      </c>
      <c r="G30" s="25" t="s">
        <v>38</v>
      </c>
      <c r="H30" s="26"/>
      <c r="I30" s="19">
        <v>17215.189999999999</v>
      </c>
    </row>
    <row r="31" spans="1:9" s="8" customFormat="1" x14ac:dyDescent="0.25">
      <c r="A31" s="20">
        <v>441</v>
      </c>
      <c r="B31" s="27" t="s">
        <v>53</v>
      </c>
      <c r="C31" s="22" t="s">
        <v>23</v>
      </c>
      <c r="D31" s="22"/>
      <c r="E31" s="22" t="s">
        <v>20</v>
      </c>
      <c r="F31" s="24" t="s">
        <v>39</v>
      </c>
      <c r="G31" s="25" t="s">
        <v>40</v>
      </c>
      <c r="H31" s="26"/>
      <c r="I31" s="19">
        <v>4640</v>
      </c>
    </row>
    <row r="32" spans="1:9" s="8" customFormat="1" x14ac:dyDescent="0.25">
      <c r="A32" s="20">
        <v>441</v>
      </c>
      <c r="B32" s="27" t="s">
        <v>53</v>
      </c>
      <c r="C32" s="22" t="s">
        <v>23</v>
      </c>
      <c r="D32" s="22"/>
      <c r="E32" s="22" t="s">
        <v>20</v>
      </c>
      <c r="F32" s="24" t="s">
        <v>41</v>
      </c>
      <c r="G32" s="25" t="s">
        <v>42</v>
      </c>
      <c r="H32" s="26"/>
      <c r="I32" s="19">
        <v>3040</v>
      </c>
    </row>
    <row r="33" spans="1:9" s="8" customFormat="1" x14ac:dyDescent="0.25">
      <c r="A33" s="20">
        <v>441</v>
      </c>
      <c r="B33" s="27" t="s">
        <v>53</v>
      </c>
      <c r="C33" s="22" t="s">
        <v>23</v>
      </c>
      <c r="D33" s="22"/>
      <c r="E33" s="22" t="s">
        <v>20</v>
      </c>
      <c r="F33" s="24" t="s">
        <v>43</v>
      </c>
      <c r="G33" s="25" t="s">
        <v>44</v>
      </c>
      <c r="H33" s="26"/>
      <c r="I33" s="19">
        <v>9802.2199999999993</v>
      </c>
    </row>
    <row r="34" spans="1:9" s="8" customFormat="1" x14ac:dyDescent="0.25">
      <c r="A34" s="20">
        <v>441</v>
      </c>
      <c r="B34" s="27" t="s">
        <v>53</v>
      </c>
      <c r="C34" s="22" t="s">
        <v>23</v>
      </c>
      <c r="D34" s="22"/>
      <c r="E34" s="22" t="s">
        <v>20</v>
      </c>
      <c r="F34" s="24" t="s">
        <v>45</v>
      </c>
      <c r="G34" s="25" t="s">
        <v>46</v>
      </c>
      <c r="H34" s="26"/>
      <c r="I34" s="19">
        <v>9880</v>
      </c>
    </row>
    <row r="35" spans="1:9" s="8" customFormat="1" x14ac:dyDescent="0.25">
      <c r="A35" s="20">
        <v>441</v>
      </c>
      <c r="B35" s="27" t="s">
        <v>53</v>
      </c>
      <c r="C35" s="22" t="s">
        <v>23</v>
      </c>
      <c r="D35" s="22"/>
      <c r="E35" s="22" t="s">
        <v>20</v>
      </c>
      <c r="F35" s="24" t="s">
        <v>47</v>
      </c>
      <c r="G35" s="25" t="s">
        <v>48</v>
      </c>
      <c r="H35" s="26"/>
      <c r="I35" s="19">
        <v>1666.67</v>
      </c>
    </row>
    <row r="36" spans="1:9" s="8" customFormat="1" x14ac:dyDescent="0.25">
      <c r="A36" s="20">
        <v>441</v>
      </c>
      <c r="B36" s="27" t="s">
        <v>53</v>
      </c>
      <c r="C36" s="22" t="s">
        <v>23</v>
      </c>
      <c r="D36" s="22"/>
      <c r="E36" s="22" t="s">
        <v>20</v>
      </c>
      <c r="F36" s="24" t="s">
        <v>49</v>
      </c>
      <c r="G36" s="25" t="s">
        <v>50</v>
      </c>
      <c r="H36" s="26"/>
      <c r="I36" s="19">
        <v>11190</v>
      </c>
    </row>
    <row r="37" spans="1:9" s="8" customFormat="1" x14ac:dyDescent="0.25">
      <c r="A37" s="20">
        <v>441</v>
      </c>
      <c r="B37" s="27" t="s">
        <v>53</v>
      </c>
      <c r="C37" s="22" t="s">
        <v>23</v>
      </c>
      <c r="D37" s="22"/>
      <c r="E37" s="22" t="s">
        <v>20</v>
      </c>
      <c r="F37" s="24" t="s">
        <v>51</v>
      </c>
      <c r="G37" s="25" t="s">
        <v>52</v>
      </c>
      <c r="H37" s="26"/>
      <c r="I37" s="19">
        <v>1666.67</v>
      </c>
    </row>
    <row r="38" spans="1:9" x14ac:dyDescent="0.25">
      <c r="A38" s="20">
        <v>441</v>
      </c>
      <c r="B38" s="21" t="s">
        <v>53</v>
      </c>
      <c r="C38" s="22" t="s">
        <v>11</v>
      </c>
      <c r="D38" s="23"/>
      <c r="E38" s="22" t="s">
        <v>20</v>
      </c>
      <c r="F38" s="24" t="s">
        <v>54</v>
      </c>
      <c r="G38" s="25" t="s">
        <v>55</v>
      </c>
      <c r="H38" s="26"/>
      <c r="I38" s="19">
        <v>9113.92</v>
      </c>
    </row>
    <row r="39" spans="1:9" x14ac:dyDescent="0.25">
      <c r="A39" s="20">
        <v>441</v>
      </c>
      <c r="B39" s="27" t="s">
        <v>53</v>
      </c>
      <c r="C39" s="22" t="s">
        <v>23</v>
      </c>
      <c r="D39" s="22"/>
      <c r="E39" s="22" t="s">
        <v>20</v>
      </c>
      <c r="F39" s="24" t="s">
        <v>56</v>
      </c>
      <c r="G39" s="25" t="s">
        <v>57</v>
      </c>
      <c r="H39" s="26"/>
      <c r="I39" s="19">
        <v>9113.92</v>
      </c>
    </row>
    <row r="40" spans="1:9" x14ac:dyDescent="0.25">
      <c r="A40" s="20">
        <v>441</v>
      </c>
      <c r="B40" s="27" t="s">
        <v>53</v>
      </c>
      <c r="C40" s="22" t="s">
        <v>23</v>
      </c>
      <c r="D40" s="22"/>
      <c r="E40" s="22" t="s">
        <v>20</v>
      </c>
      <c r="F40" s="24" t="s">
        <v>58</v>
      </c>
      <c r="G40" s="25" t="s">
        <v>59</v>
      </c>
      <c r="H40" s="26"/>
      <c r="I40" s="19">
        <v>3777.78</v>
      </c>
    </row>
    <row r="41" spans="1:9" x14ac:dyDescent="0.25">
      <c r="A41" s="20">
        <v>441</v>
      </c>
      <c r="B41" s="21" t="s">
        <v>53</v>
      </c>
      <c r="C41" s="22" t="s">
        <v>11</v>
      </c>
      <c r="D41" s="23"/>
      <c r="E41" s="22" t="s">
        <v>20</v>
      </c>
      <c r="F41" s="24" t="s">
        <v>60</v>
      </c>
      <c r="G41" s="25" t="s">
        <v>61</v>
      </c>
      <c r="H41" s="26"/>
      <c r="I41" s="19">
        <v>9444.44</v>
      </c>
    </row>
    <row r="42" spans="1:9" x14ac:dyDescent="0.25">
      <c r="A42" s="20">
        <v>441</v>
      </c>
      <c r="B42" s="21" t="s">
        <v>53</v>
      </c>
      <c r="C42" s="22" t="s">
        <v>11</v>
      </c>
      <c r="D42" s="23"/>
      <c r="E42" s="22" t="s">
        <v>20</v>
      </c>
      <c r="F42" s="24" t="s">
        <v>62</v>
      </c>
      <c r="G42" s="25" t="s">
        <v>63</v>
      </c>
      <c r="H42" s="26"/>
      <c r="I42" s="19">
        <v>11775.19</v>
      </c>
    </row>
    <row r="43" spans="1:9" x14ac:dyDescent="0.25">
      <c r="A43" s="20">
        <v>441</v>
      </c>
      <c r="B43" s="27" t="s">
        <v>53</v>
      </c>
      <c r="C43" s="22" t="s">
        <v>23</v>
      </c>
      <c r="D43" s="22"/>
      <c r="E43" s="22" t="s">
        <v>20</v>
      </c>
      <c r="F43" s="24" t="s">
        <v>64</v>
      </c>
      <c r="G43" s="25" t="s">
        <v>65</v>
      </c>
      <c r="H43" s="26"/>
      <c r="I43" s="19">
        <v>489</v>
      </c>
    </row>
    <row r="44" spans="1:9" x14ac:dyDescent="0.25">
      <c r="A44" s="20">
        <v>441</v>
      </c>
      <c r="B44" s="27" t="s">
        <v>53</v>
      </c>
      <c r="C44" s="22" t="s">
        <v>23</v>
      </c>
      <c r="D44" s="22"/>
      <c r="E44" s="22" t="s">
        <v>20</v>
      </c>
      <c r="F44" s="24" t="s">
        <v>64</v>
      </c>
      <c r="G44" s="25" t="s">
        <v>65</v>
      </c>
      <c r="H44" s="26"/>
      <c r="I44" s="19">
        <v>132.4</v>
      </c>
    </row>
    <row r="45" spans="1:9" x14ac:dyDescent="0.25">
      <c r="A45" s="20">
        <v>441</v>
      </c>
      <c r="B45" s="27" t="s">
        <v>53</v>
      </c>
      <c r="C45" s="22" t="s">
        <v>23</v>
      </c>
      <c r="D45" s="22"/>
      <c r="E45" s="22" t="s">
        <v>28</v>
      </c>
      <c r="F45" s="24" t="s">
        <v>66</v>
      </c>
      <c r="G45" s="25" t="s">
        <v>67</v>
      </c>
      <c r="H45" s="26"/>
      <c r="I45" s="19">
        <v>1666.67</v>
      </c>
    </row>
    <row r="46" spans="1:9" x14ac:dyDescent="0.25">
      <c r="A46" s="20">
        <v>441</v>
      </c>
      <c r="B46" s="27" t="s">
        <v>53</v>
      </c>
      <c r="C46" s="22" t="s">
        <v>23</v>
      </c>
      <c r="D46" s="22"/>
      <c r="E46" s="22" t="s">
        <v>20</v>
      </c>
      <c r="F46" s="24" t="s">
        <v>68</v>
      </c>
      <c r="G46" s="25" t="s">
        <v>69</v>
      </c>
      <c r="H46" s="26"/>
      <c r="I46" s="19">
        <v>1392</v>
      </c>
    </row>
    <row r="47" spans="1:9" x14ac:dyDescent="0.25">
      <c r="A47" s="20">
        <v>441</v>
      </c>
      <c r="B47" s="27" t="s">
        <v>53</v>
      </c>
      <c r="C47" s="22" t="s">
        <v>23</v>
      </c>
      <c r="D47" s="22"/>
      <c r="E47" s="22" t="s">
        <v>20</v>
      </c>
      <c r="F47" s="24" t="s">
        <v>70</v>
      </c>
      <c r="G47" s="25" t="s">
        <v>71</v>
      </c>
      <c r="H47" s="26"/>
      <c r="I47" s="19">
        <v>9880</v>
      </c>
    </row>
    <row r="48" spans="1:9" x14ac:dyDescent="0.25">
      <c r="A48" s="20">
        <v>441</v>
      </c>
      <c r="B48" s="27" t="s">
        <v>53</v>
      </c>
      <c r="C48" s="22" t="s">
        <v>23</v>
      </c>
      <c r="D48" s="22"/>
      <c r="E48" s="22" t="s">
        <v>20</v>
      </c>
      <c r="F48" s="24" t="s">
        <v>72</v>
      </c>
      <c r="G48" s="25" t="s">
        <v>73</v>
      </c>
      <c r="H48" s="26"/>
      <c r="I48" s="19">
        <v>20000</v>
      </c>
    </row>
    <row r="49" spans="1:9" x14ac:dyDescent="0.25">
      <c r="A49" s="20">
        <v>441</v>
      </c>
      <c r="B49" s="27" t="s">
        <v>53</v>
      </c>
      <c r="C49" s="22" t="s">
        <v>23</v>
      </c>
      <c r="D49" s="22"/>
      <c r="E49" s="22" t="s">
        <v>20</v>
      </c>
      <c r="F49" s="24" t="s">
        <v>74</v>
      </c>
      <c r="G49" s="25" t="s">
        <v>75</v>
      </c>
      <c r="H49" s="26"/>
      <c r="I49" s="19">
        <v>13046</v>
      </c>
    </row>
    <row r="50" spans="1:9" x14ac:dyDescent="0.25">
      <c r="A50" s="20">
        <v>441</v>
      </c>
      <c r="B50" s="21" t="s">
        <v>53</v>
      </c>
      <c r="C50" s="22" t="s">
        <v>11</v>
      </c>
      <c r="D50" s="23"/>
      <c r="E50" s="22" t="s">
        <v>20</v>
      </c>
      <c r="F50" s="24" t="s">
        <v>76</v>
      </c>
      <c r="G50" s="25" t="s">
        <v>77</v>
      </c>
      <c r="H50" s="26"/>
      <c r="I50" s="19">
        <v>8444.44</v>
      </c>
    </row>
    <row r="51" spans="1:9" x14ac:dyDescent="0.25">
      <c r="A51" s="20">
        <v>441</v>
      </c>
      <c r="B51" s="27" t="s">
        <v>53</v>
      </c>
      <c r="C51" s="22" t="s">
        <v>23</v>
      </c>
      <c r="D51" s="22"/>
      <c r="E51" s="22" t="s">
        <v>20</v>
      </c>
      <c r="F51" s="24" t="s">
        <v>78</v>
      </c>
      <c r="G51" s="25" t="s">
        <v>79</v>
      </c>
      <c r="H51" s="26"/>
      <c r="I51" s="19">
        <v>8444.44</v>
      </c>
    </row>
    <row r="52" spans="1:9" x14ac:dyDescent="0.25">
      <c r="A52" s="20">
        <v>441</v>
      </c>
      <c r="B52" s="27" t="s">
        <v>53</v>
      </c>
      <c r="C52" s="22" t="s">
        <v>23</v>
      </c>
      <c r="D52" s="22"/>
      <c r="E52" s="22" t="s">
        <v>20</v>
      </c>
      <c r="F52" s="24" t="s">
        <v>80</v>
      </c>
      <c r="G52" s="25" t="s">
        <v>81</v>
      </c>
      <c r="H52" s="26"/>
      <c r="I52" s="19">
        <v>1666.67</v>
      </c>
    </row>
    <row r="53" spans="1:9" x14ac:dyDescent="0.25">
      <c r="A53" s="20">
        <v>441</v>
      </c>
      <c r="B53" s="27" t="s">
        <v>53</v>
      </c>
      <c r="C53" s="22" t="s">
        <v>23</v>
      </c>
      <c r="D53" s="22"/>
      <c r="E53" s="22" t="s">
        <v>28</v>
      </c>
      <c r="F53" s="24" t="s">
        <v>82</v>
      </c>
      <c r="G53" s="25" t="s">
        <v>83</v>
      </c>
      <c r="H53" s="26"/>
      <c r="I53" s="19">
        <v>1440</v>
      </c>
    </row>
    <row r="54" spans="1:9" x14ac:dyDescent="0.25">
      <c r="A54" s="20">
        <v>441</v>
      </c>
      <c r="B54" s="27" t="s">
        <v>53</v>
      </c>
      <c r="C54" s="22" t="s">
        <v>23</v>
      </c>
      <c r="D54" s="22"/>
      <c r="E54" s="22" t="s">
        <v>20</v>
      </c>
      <c r="F54" s="24" t="s">
        <v>84</v>
      </c>
      <c r="G54" s="25" t="s">
        <v>85</v>
      </c>
      <c r="H54" s="26"/>
      <c r="I54" s="19">
        <v>3000</v>
      </c>
    </row>
    <row r="55" spans="1:9" x14ac:dyDescent="0.25">
      <c r="A55" s="20">
        <v>441</v>
      </c>
      <c r="B55" s="27" t="s">
        <v>53</v>
      </c>
      <c r="C55" s="22" t="s">
        <v>23</v>
      </c>
      <c r="D55" s="22"/>
      <c r="E55" s="22" t="s">
        <v>20</v>
      </c>
      <c r="F55" s="24" t="s">
        <v>86</v>
      </c>
      <c r="G55" s="25" t="s">
        <v>87</v>
      </c>
      <c r="H55" s="26"/>
      <c r="I55" s="19">
        <v>3000</v>
      </c>
    </row>
    <row r="56" spans="1:9" x14ac:dyDescent="0.25">
      <c r="A56" s="20">
        <v>441</v>
      </c>
      <c r="B56" s="27" t="s">
        <v>53</v>
      </c>
      <c r="C56" s="22" t="s">
        <v>23</v>
      </c>
      <c r="D56" s="22"/>
      <c r="E56" s="22" t="s">
        <v>20</v>
      </c>
      <c r="F56" s="24" t="s">
        <v>88</v>
      </c>
      <c r="G56" s="25" t="s">
        <v>89</v>
      </c>
      <c r="H56" s="26"/>
      <c r="I56" s="19">
        <v>3490</v>
      </c>
    </row>
    <row r="57" spans="1:9" x14ac:dyDescent="0.25">
      <c r="A57" s="20">
        <v>441</v>
      </c>
      <c r="B57" s="27" t="s">
        <v>53</v>
      </c>
      <c r="C57" s="22" t="s">
        <v>23</v>
      </c>
      <c r="D57" s="22"/>
      <c r="E57" s="22" t="s">
        <v>20</v>
      </c>
      <c r="F57" s="24" t="s">
        <v>90</v>
      </c>
      <c r="G57" s="25" t="s">
        <v>91</v>
      </c>
      <c r="H57" s="26"/>
      <c r="I57" s="19">
        <v>3490</v>
      </c>
    </row>
    <row r="58" spans="1:9" x14ac:dyDescent="0.25">
      <c r="A58" s="20">
        <v>441</v>
      </c>
      <c r="B58" s="27" t="s">
        <v>53</v>
      </c>
      <c r="C58" s="22" t="s">
        <v>23</v>
      </c>
      <c r="D58" s="22"/>
      <c r="E58" s="22" t="s">
        <v>20</v>
      </c>
      <c r="F58" s="24" t="s">
        <v>92</v>
      </c>
      <c r="G58" s="25" t="s">
        <v>93</v>
      </c>
      <c r="H58" s="26"/>
      <c r="I58" s="19">
        <v>634</v>
      </c>
    </row>
    <row r="59" spans="1:9" x14ac:dyDescent="0.25">
      <c r="A59" s="20">
        <v>441</v>
      </c>
      <c r="B59" s="21" t="s">
        <v>53</v>
      </c>
      <c r="C59" s="22" t="s">
        <v>11</v>
      </c>
      <c r="D59" s="23"/>
      <c r="E59" s="22" t="s">
        <v>20</v>
      </c>
      <c r="F59" s="24" t="s">
        <v>94</v>
      </c>
      <c r="G59" s="25" t="s">
        <v>95</v>
      </c>
      <c r="H59" s="26"/>
      <c r="I59" s="19">
        <v>6444.44</v>
      </c>
    </row>
    <row r="60" spans="1:9" x14ac:dyDescent="0.25">
      <c r="A60" s="20">
        <v>441</v>
      </c>
      <c r="B60" s="21" t="s">
        <v>53</v>
      </c>
      <c r="C60" s="22" t="s">
        <v>11</v>
      </c>
      <c r="D60" s="23"/>
      <c r="E60" s="22" t="s">
        <v>20</v>
      </c>
      <c r="F60" s="24" t="s">
        <v>96</v>
      </c>
      <c r="G60" s="25" t="s">
        <v>97</v>
      </c>
      <c r="H60" s="26"/>
      <c r="I60" s="19">
        <v>3457</v>
      </c>
    </row>
    <row r="61" spans="1:9" x14ac:dyDescent="0.25">
      <c r="A61" s="20">
        <v>441</v>
      </c>
      <c r="B61" s="21" t="s">
        <v>53</v>
      </c>
      <c r="C61" s="22" t="s">
        <v>11</v>
      </c>
      <c r="D61" s="23"/>
      <c r="E61" s="22" t="s">
        <v>20</v>
      </c>
      <c r="F61" s="24" t="s">
        <v>98</v>
      </c>
      <c r="G61" s="25" t="s">
        <v>99</v>
      </c>
      <c r="H61" s="26"/>
      <c r="I61" s="19">
        <v>8444.44</v>
      </c>
    </row>
    <row r="62" spans="1:9" x14ac:dyDescent="0.25">
      <c r="A62" s="20">
        <v>441</v>
      </c>
      <c r="B62" s="27" t="s">
        <v>53</v>
      </c>
      <c r="C62" s="22" t="s">
        <v>23</v>
      </c>
      <c r="D62" s="22"/>
      <c r="E62" s="22" t="s">
        <v>20</v>
      </c>
      <c r="F62" s="24" t="s">
        <v>100</v>
      </c>
      <c r="G62" s="25" t="s">
        <v>101</v>
      </c>
      <c r="H62" s="26"/>
      <c r="I62" s="19">
        <v>4423</v>
      </c>
    </row>
    <row r="63" spans="1:9" x14ac:dyDescent="0.25">
      <c r="A63" s="20">
        <v>441</v>
      </c>
      <c r="B63" s="27" t="s">
        <v>53</v>
      </c>
      <c r="C63" s="22" t="s">
        <v>23</v>
      </c>
      <c r="D63" s="22"/>
      <c r="E63" s="22" t="s">
        <v>20</v>
      </c>
      <c r="F63" s="24" t="s">
        <v>102</v>
      </c>
      <c r="G63" s="25" t="s">
        <v>103</v>
      </c>
      <c r="H63" s="26"/>
      <c r="I63" s="19">
        <v>2181</v>
      </c>
    </row>
    <row r="64" spans="1:9" x14ac:dyDescent="0.25">
      <c r="A64" s="20">
        <v>441</v>
      </c>
      <c r="B64" s="27" t="s">
        <v>53</v>
      </c>
      <c r="C64" s="22" t="s">
        <v>23</v>
      </c>
      <c r="D64" s="22"/>
      <c r="E64" s="22" t="s">
        <v>28</v>
      </c>
      <c r="F64" s="24" t="s">
        <v>104</v>
      </c>
      <c r="G64" s="25" t="s">
        <v>105</v>
      </c>
      <c r="H64" s="26"/>
      <c r="I64" s="19">
        <v>12222.22</v>
      </c>
    </row>
    <row r="65" spans="1:9" x14ac:dyDescent="0.25">
      <c r="A65" s="20">
        <v>441</v>
      </c>
      <c r="B65" s="27" t="s">
        <v>53</v>
      </c>
      <c r="C65" s="22" t="s">
        <v>23</v>
      </c>
      <c r="D65" s="22"/>
      <c r="E65" s="22" t="s">
        <v>20</v>
      </c>
      <c r="F65" s="24" t="s">
        <v>106</v>
      </c>
      <c r="G65" s="25" t="s">
        <v>107</v>
      </c>
      <c r="H65" s="26"/>
      <c r="I65" s="19">
        <v>979.99</v>
      </c>
    </row>
    <row r="66" spans="1:9" x14ac:dyDescent="0.25">
      <c r="A66" s="20">
        <v>441</v>
      </c>
      <c r="B66" s="27" t="s">
        <v>53</v>
      </c>
      <c r="C66" s="22" t="s">
        <v>23</v>
      </c>
      <c r="D66" s="22"/>
      <c r="E66" s="22" t="s">
        <v>20</v>
      </c>
      <c r="F66" s="24" t="s">
        <v>108</v>
      </c>
      <c r="G66" s="25" t="s">
        <v>109</v>
      </c>
      <c r="H66" s="26"/>
      <c r="I66" s="19">
        <v>3250</v>
      </c>
    </row>
    <row r="67" spans="1:9" x14ac:dyDescent="0.25">
      <c r="A67" s="20">
        <v>441</v>
      </c>
      <c r="B67" s="27" t="s">
        <v>53</v>
      </c>
      <c r="C67" s="22" t="s">
        <v>23</v>
      </c>
      <c r="D67" s="22"/>
      <c r="E67" s="22" t="s">
        <v>20</v>
      </c>
      <c r="F67" s="24" t="s">
        <v>110</v>
      </c>
      <c r="G67" s="25" t="s">
        <v>111</v>
      </c>
      <c r="H67" s="26"/>
      <c r="I67" s="19">
        <v>1243</v>
      </c>
    </row>
    <row r="68" spans="1:9" x14ac:dyDescent="0.25">
      <c r="A68" s="20">
        <v>441</v>
      </c>
      <c r="B68" s="21" t="s">
        <v>53</v>
      </c>
      <c r="C68" s="22" t="s">
        <v>11</v>
      </c>
      <c r="D68" s="23"/>
      <c r="E68" s="22" t="s">
        <v>20</v>
      </c>
      <c r="F68" s="24" t="s">
        <v>112</v>
      </c>
      <c r="G68" s="25" t="s">
        <v>113</v>
      </c>
      <c r="H68" s="26"/>
      <c r="I68" s="19">
        <v>4480</v>
      </c>
    </row>
    <row r="69" spans="1:9" x14ac:dyDescent="0.25">
      <c r="A69" s="20">
        <v>441</v>
      </c>
      <c r="B69" s="27" t="s">
        <v>53</v>
      </c>
      <c r="C69" s="22" t="s">
        <v>23</v>
      </c>
      <c r="D69" s="22"/>
      <c r="E69" s="22" t="s">
        <v>20</v>
      </c>
      <c r="F69" s="24" t="s">
        <v>114</v>
      </c>
      <c r="G69" s="25" t="s">
        <v>115</v>
      </c>
      <c r="H69" s="26"/>
      <c r="I69" s="19">
        <v>3339</v>
      </c>
    </row>
    <row r="70" spans="1:9" x14ac:dyDescent="0.25">
      <c r="A70" s="20">
        <v>441</v>
      </c>
      <c r="B70" s="27" t="s">
        <v>53</v>
      </c>
      <c r="C70" s="22" t="s">
        <v>23</v>
      </c>
      <c r="D70" s="22"/>
      <c r="E70" s="22" t="s">
        <v>20</v>
      </c>
      <c r="F70" s="24" t="s">
        <v>116</v>
      </c>
      <c r="G70" s="25" t="s">
        <v>117</v>
      </c>
      <c r="H70" s="26"/>
      <c r="I70" s="19">
        <v>4777</v>
      </c>
    </row>
    <row r="71" spans="1:9" x14ac:dyDescent="0.25">
      <c r="A71" s="20">
        <v>441</v>
      </c>
      <c r="B71" s="27" t="s">
        <v>53</v>
      </c>
      <c r="C71" s="22" t="s">
        <v>23</v>
      </c>
      <c r="D71" s="22"/>
      <c r="E71" s="22" t="s">
        <v>28</v>
      </c>
      <c r="F71" s="24" t="s">
        <v>118</v>
      </c>
      <c r="G71" s="25" t="s">
        <v>119</v>
      </c>
      <c r="H71" s="26"/>
      <c r="I71" s="19">
        <v>1195</v>
      </c>
    </row>
    <row r="72" spans="1:9" x14ac:dyDescent="0.25">
      <c r="A72" s="20">
        <v>441</v>
      </c>
      <c r="B72" s="27" t="s">
        <v>53</v>
      </c>
      <c r="C72" s="22" t="s">
        <v>23</v>
      </c>
      <c r="D72" s="22"/>
      <c r="E72" s="22" t="s">
        <v>20</v>
      </c>
      <c r="F72" s="24" t="s">
        <v>120</v>
      </c>
      <c r="G72" s="25" t="s">
        <v>121</v>
      </c>
      <c r="H72" s="26"/>
      <c r="I72" s="19">
        <v>17600</v>
      </c>
    </row>
    <row r="73" spans="1:9" x14ac:dyDescent="0.25">
      <c r="A73" s="20">
        <v>441</v>
      </c>
      <c r="B73" s="21" t="s">
        <v>53</v>
      </c>
      <c r="C73" s="22" t="s">
        <v>11</v>
      </c>
      <c r="D73" s="23"/>
      <c r="E73" s="22" t="s">
        <v>20</v>
      </c>
      <c r="F73" s="24" t="s">
        <v>122</v>
      </c>
      <c r="G73" s="25" t="s">
        <v>123</v>
      </c>
      <c r="H73" s="26"/>
      <c r="I73" s="19">
        <v>1440</v>
      </c>
    </row>
    <row r="74" spans="1:9" x14ac:dyDescent="0.25">
      <c r="A74" s="20">
        <v>441</v>
      </c>
      <c r="B74" s="27" t="s">
        <v>53</v>
      </c>
      <c r="C74" s="22" t="s">
        <v>23</v>
      </c>
      <c r="D74" s="22"/>
      <c r="E74" s="22" t="s">
        <v>20</v>
      </c>
      <c r="F74" s="24" t="s">
        <v>126</v>
      </c>
      <c r="G74" s="25" t="s">
        <v>135</v>
      </c>
      <c r="H74" s="26"/>
      <c r="I74" s="19">
        <v>163</v>
      </c>
    </row>
    <row r="75" spans="1:9" x14ac:dyDescent="0.25">
      <c r="A75" s="20">
        <v>441</v>
      </c>
      <c r="B75" s="27" t="s">
        <v>53</v>
      </c>
      <c r="C75" s="22" t="s">
        <v>23</v>
      </c>
      <c r="D75" s="22"/>
      <c r="E75" s="22" t="s">
        <v>20</v>
      </c>
      <c r="F75" s="24" t="s">
        <v>129</v>
      </c>
      <c r="G75" s="25" t="s">
        <v>130</v>
      </c>
      <c r="H75" s="26"/>
      <c r="I75" s="19">
        <v>8444.44</v>
      </c>
    </row>
    <row r="76" spans="1:9" x14ac:dyDescent="0.25">
      <c r="A76" s="20">
        <v>441</v>
      </c>
      <c r="B76" s="27" t="s">
        <v>53</v>
      </c>
      <c r="C76" s="22" t="s">
        <v>23</v>
      </c>
      <c r="D76" s="22"/>
      <c r="E76" s="22" t="s">
        <v>20</v>
      </c>
      <c r="F76" s="24" t="s">
        <v>124</v>
      </c>
      <c r="G76" s="25" t="s">
        <v>125</v>
      </c>
      <c r="H76" s="26"/>
      <c r="I76" s="19">
        <v>1440</v>
      </c>
    </row>
    <row r="77" spans="1:9" x14ac:dyDescent="0.25">
      <c r="A77" s="20">
        <v>441</v>
      </c>
      <c r="B77" s="27" t="s">
        <v>53</v>
      </c>
      <c r="C77" s="22" t="s">
        <v>23</v>
      </c>
      <c r="D77" s="22"/>
      <c r="E77" s="22" t="s">
        <v>28</v>
      </c>
      <c r="F77" s="24" t="s">
        <v>127</v>
      </c>
      <c r="G77" s="26" t="s">
        <v>128</v>
      </c>
      <c r="H77" s="26"/>
      <c r="I77" s="19">
        <v>5911.11</v>
      </c>
    </row>
    <row r="78" spans="1:9" x14ac:dyDescent="0.25">
      <c r="A78" s="20">
        <v>441</v>
      </c>
      <c r="B78" s="27" t="s">
        <v>53</v>
      </c>
      <c r="C78" s="22" t="s">
        <v>23</v>
      </c>
      <c r="D78" s="22"/>
      <c r="E78" s="22" t="s">
        <v>20</v>
      </c>
      <c r="F78" s="24" t="s">
        <v>131</v>
      </c>
      <c r="G78" s="25" t="s">
        <v>132</v>
      </c>
      <c r="H78" s="26"/>
      <c r="I78" s="19">
        <v>1034</v>
      </c>
    </row>
    <row r="79" spans="1:9" x14ac:dyDescent="0.25">
      <c r="A79" s="20">
        <v>441</v>
      </c>
      <c r="B79" s="27" t="s">
        <v>53</v>
      </c>
      <c r="C79" s="22" t="s">
        <v>23</v>
      </c>
      <c r="D79" s="22"/>
      <c r="E79" s="22" t="s">
        <v>20</v>
      </c>
      <c r="F79" s="24" t="s">
        <v>133</v>
      </c>
      <c r="G79" s="25" t="s">
        <v>134</v>
      </c>
      <c r="H79" s="26"/>
      <c r="I79" s="19">
        <v>2718</v>
      </c>
    </row>
    <row r="80" spans="1:9" ht="15.75" thickBot="1" x14ac:dyDescent="0.3">
      <c r="A80" s="36"/>
      <c r="B80" s="37"/>
      <c r="C80" s="36"/>
      <c r="D80" s="36"/>
      <c r="E80" s="36"/>
      <c r="F80" s="38"/>
      <c r="G80" s="37"/>
      <c r="H80" s="39"/>
      <c r="I80" s="28">
        <f>SUM(I13:I79)</f>
        <v>1524300.1199999989</v>
      </c>
    </row>
    <row r="81" ht="15.75" thickTop="1" x14ac:dyDescent="0.25"/>
  </sheetData>
  <autoFilter ref="A12:I80" xr:uid="{00000000-0001-0000-0000-000000000000}">
    <filterColumn colId="0" showButton="0"/>
  </autoFilter>
  <mergeCells count="5">
    <mergeCell ref="A5:I5"/>
    <mergeCell ref="A9:I9"/>
    <mergeCell ref="A10:I10"/>
    <mergeCell ref="A11:I11"/>
    <mergeCell ref="A12:B12"/>
  </mergeCells>
  <pageMargins left="0.45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</vt:lpstr>
      <vt:lpstr>Publicación!Área_de_impresión</vt:lpstr>
      <vt:lpstr>Publicación!Títulos_a_imprimir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HP</cp:lastModifiedBy>
  <cp:lastPrinted>2022-07-26T20:00:04Z</cp:lastPrinted>
  <dcterms:created xsi:type="dcterms:W3CDTF">2019-07-26T17:01:18Z</dcterms:created>
  <dcterms:modified xsi:type="dcterms:W3CDTF">2022-07-26T20:00:19Z</dcterms:modified>
</cp:coreProperties>
</file>