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xr:revisionPtr revIDLastSave="0" documentId="8_{326CB11D-9ADB-4909-8AAA-B3687AB9711A}" xr6:coauthVersionLast="47" xr6:coauthVersionMax="47" xr10:uidLastSave="{00000000-0000-0000-0000-000000000000}"/>
  <bookViews>
    <workbookView xWindow="1950" yWindow="1950" windowWidth="29280" windowHeight="16500" xr2:uid="{00000000-000D-0000-FFFF-FFFF00000000}"/>
  </bookViews>
  <sheets>
    <sheet name="EAI" sheetId="2" r:id="rId1"/>
  </sheets>
  <definedNames>
    <definedName name="_xlnm.Print_Area" localSheetId="0">EAI!$A$1:$G$42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" i="2" l="1"/>
  <c r="E45" i="2"/>
  <c r="D45" i="2"/>
  <c r="C45" i="2"/>
  <c r="B45" i="2"/>
  <c r="F44" i="2"/>
  <c r="E44" i="2"/>
  <c r="D44" i="2"/>
  <c r="C44" i="2"/>
  <c r="B44" i="2"/>
</calcChain>
</file>

<file path=xl/sharedStrings.xml><?xml version="1.0" encoding="utf-8"?>
<sst xmlns="http://schemas.openxmlformats.org/spreadsheetml/2006/main" count="51" uniqueCount="28">
  <si>
    <t>OPD SALUD DE TLAXCALA</t>
  </si>
  <si>
    <t>SIS</t>
  </si>
  <si>
    <t>(Cifras en Pesos)</t>
  </si>
  <si>
    <t>Rubro de Ingresos / Fuente de Financiamiento</t>
  </si>
  <si>
    <t xml:space="preserve">Ingreso </t>
  </si>
  <si>
    <t xml:space="preserve">Estimado </t>
  </si>
  <si>
    <t>Ampliaciones/
(Reducciones)</t>
  </si>
  <si>
    <t xml:space="preserve">Modificado </t>
  </si>
  <si>
    <t xml:space="preserve">Devengado </t>
  </si>
  <si>
    <t xml:space="preserve">Recaudado </t>
  </si>
  <si>
    <t>Diferencia</t>
  </si>
  <si>
    <t>Ingresos excedentes</t>
  </si>
  <si>
    <t>Impuestos</t>
  </si>
  <si>
    <t>Derechos</t>
  </si>
  <si>
    <t>Productos</t>
  </si>
  <si>
    <t>Aprovechamientos</t>
  </si>
  <si>
    <t>Cuotas y Aportaciones de Seguridad Social</t>
  </si>
  <si>
    <t>Contribuciones de Mejoras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</si>
  <si>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</si>
  <si>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</si>
  <si>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Jubiliaciones</t>
  </si>
  <si>
    <t>Ingresos Derivados de Financiamientos</t>
  </si>
  <si>
    <t xml:space="preserve">Total </t>
  </si>
  <si>
    <t>Ingresos del Poder Ejecutivo Federal o Estatal y de los Municipios</t>
  </si>
  <si>
    <t>Ingresos de los Entes Publicos de los Poderes Legislativo y Judicial, de los Organos Autonomos y del Sector Paraestatal o Paramunicipal, así como de las Empresas Productivas del Estado</t>
  </si>
  <si>
    <t>Ingresos Derivados de Financiamiento</t>
  </si>
  <si>
    <t>Estado Analítico de Ingresos</t>
  </si>
  <si>
    <t>Del 01 de ENERO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</si>
</sst>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rgb="FF9C6500"/>
      <name val="Calibri"/>
      <family val="2"/>
      <scheme val="minor"/>
    </font>
    <font>
      <b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3252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164" fontId="21" fillId="0" borderId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5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51">
    <xf numFmtId="0" fontId="0" fillId="0" borderId="0" xfId="0"/>
    <xf numFmtId="0" fontId="18" fillId="0" borderId="0" xfId="0" applyFont="1"/>
    <xf numFmtId="43" fontId="18" fillId="0" borderId="0" xfId="1" applyFont="1"/>
    <xf numFmtId="4" fontId="18" fillId="0" borderId="0" xfId="0" applyNumberFormat="1" applyFont="1"/>
    <xf numFmtId="0" fontId="20" fillId="33" borderId="29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20" fillId="33" borderId="11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3" fontId="22" fillId="0" borderId="12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left" vertical="center" wrapText="1" indent="2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wrapText="1"/>
    </xf>
    <xf numFmtId="4" fontId="26" fillId="0" borderId="10" xfId="0" applyNumberFormat="1" applyFont="1" applyBorder="1" applyAlignment="1">
      <alignment horizontal="right" vertical="center" wrapText="1"/>
    </xf>
    <xf numFmtId="3" fontId="19" fillId="0" borderId="12" xfId="0" applyNumberFormat="1" applyFont="1" applyBorder="1" applyAlignment="1">
      <alignment horizontal="right" wrapText="1"/>
    </xf>
    <xf numFmtId="4" fontId="19" fillId="0" borderId="12" xfId="0" applyNumberFormat="1" applyFont="1" applyBorder="1" applyAlignment="1">
      <alignment horizontal="right" wrapText="1"/>
    </xf>
    <xf numFmtId="3" fontId="20" fillId="33" borderId="19" xfId="0" applyNumberFormat="1" applyFont="1" applyFill="1" applyBorder="1" applyAlignment="1">
      <alignment horizontal="center" vertical="center"/>
    </xf>
    <xf numFmtId="3" fontId="20" fillId="33" borderId="20" xfId="0" applyNumberFormat="1" applyFont="1" applyFill="1" applyBorder="1" applyAlignment="1">
      <alignment horizontal="center" vertical="center"/>
    </xf>
    <xf numFmtId="3" fontId="20" fillId="33" borderId="21" xfId="0" applyNumberFormat="1" applyFont="1" applyFill="1" applyBorder="1" applyAlignment="1">
      <alignment horizontal="center" vertical="center"/>
    </xf>
    <xf numFmtId="3" fontId="20" fillId="33" borderId="22" xfId="0" applyNumberFormat="1" applyFont="1" applyFill="1" applyBorder="1" applyAlignment="1">
      <alignment horizontal="center" vertical="center"/>
    </xf>
    <xf numFmtId="3" fontId="20" fillId="33" borderId="0" xfId="0" applyNumberFormat="1" applyFont="1" applyFill="1" applyAlignment="1">
      <alignment horizontal="center" vertical="center"/>
    </xf>
    <xf numFmtId="3" fontId="20" fillId="33" borderId="23" xfId="0" applyNumberFormat="1" applyFont="1" applyFill="1" applyBorder="1" applyAlignment="1">
      <alignment horizontal="center" vertical="center"/>
    </xf>
    <xf numFmtId="3" fontId="20" fillId="33" borderId="24" xfId="0" applyNumberFormat="1" applyFont="1" applyFill="1" applyBorder="1" applyAlignment="1">
      <alignment horizontal="center" vertical="center"/>
    </xf>
    <xf numFmtId="3" fontId="20" fillId="33" borderId="25" xfId="0" applyNumberFormat="1" applyFont="1" applyFill="1" applyBorder="1" applyAlignment="1">
      <alignment horizontal="center" vertical="center"/>
    </xf>
    <xf numFmtId="3" fontId="20" fillId="33" borderId="26" xfId="0" applyNumberFormat="1" applyFont="1" applyFill="1" applyBorder="1" applyAlignment="1">
      <alignment horizontal="center" vertical="center"/>
    </xf>
    <xf numFmtId="3" fontId="26" fillId="0" borderId="11" xfId="0" applyNumberFormat="1" applyFont="1" applyBorder="1" applyAlignment="1">
      <alignment horizontal="right" vertical="center" wrapText="1"/>
    </xf>
    <xf numFmtId="3" fontId="26" fillId="0" borderId="13" xfId="0" applyNumberFormat="1" applyFont="1" applyBorder="1" applyAlignment="1">
      <alignment horizontal="right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0" fillId="33" borderId="30" xfId="0" applyFont="1" applyFill="1" applyBorder="1" applyAlignment="1">
      <alignment horizontal="center" vertical="center" wrapText="1"/>
    </xf>
    <xf numFmtId="0" fontId="20" fillId="33" borderId="35" xfId="0" applyFont="1" applyFill="1" applyBorder="1" applyAlignment="1">
      <alignment horizontal="center" vertical="center" wrapText="1"/>
    </xf>
    <xf numFmtId="0" fontId="20" fillId="33" borderId="31" xfId="0" applyFont="1" applyFill="1" applyBorder="1" applyAlignment="1">
      <alignment horizontal="center" vertical="center" wrapText="1"/>
    </xf>
    <xf numFmtId="0" fontId="20" fillId="33" borderId="32" xfId="0" applyFont="1" applyFill="1" applyBorder="1" applyAlignment="1">
      <alignment horizontal="center" vertical="center" wrapText="1"/>
    </xf>
    <xf numFmtId="0" fontId="20" fillId="33" borderId="33" xfId="0" applyFont="1" applyFill="1" applyBorder="1" applyAlignment="1">
      <alignment horizontal="center" vertical="center" wrapText="1"/>
    </xf>
    <xf numFmtId="0" fontId="20" fillId="33" borderId="34" xfId="0" applyFont="1" applyFill="1" applyBorder="1" applyAlignment="1">
      <alignment horizontal="center" vertical="center" wrapText="1"/>
    </xf>
    <xf numFmtId="0" fontId="20" fillId="33" borderId="36" xfId="0" applyFont="1" applyFill="1" applyBorder="1" applyAlignment="1">
      <alignment horizontal="center" vertical="center" wrapText="1"/>
    </xf>
    <xf numFmtId="3" fontId="26" fillId="0" borderId="18" xfId="0" applyNumberFormat="1" applyFont="1" applyBorder="1" applyAlignment="1">
      <alignment horizontal="righ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</cellXfs>
  <cellStyles count="71">
    <cellStyle name="=C:\WINNT\SYSTEM32\COMMAND.COM" xfId="44" xr:uid="{00000000-0005-0000-0000-000000000000}"/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1 2" xfId="56" xr:uid="{00000000-0005-0000-0000-00000E000000}"/>
    <cellStyle name="60% - Énfasis2" xfId="26" builtinId="36" customBuiltin="1"/>
    <cellStyle name="60% - Énfasis2 2" xfId="57" xr:uid="{00000000-0005-0000-0000-000010000000}"/>
    <cellStyle name="60% - Énfasis3" xfId="30" builtinId="40" customBuiltin="1"/>
    <cellStyle name="60% - Énfasis3 2" xfId="58" xr:uid="{00000000-0005-0000-0000-000012000000}"/>
    <cellStyle name="60% - Énfasis4" xfId="34" builtinId="44" customBuiltin="1"/>
    <cellStyle name="60% - Énfasis4 2" xfId="59" xr:uid="{00000000-0005-0000-0000-000014000000}"/>
    <cellStyle name="60% - Énfasis5" xfId="38" builtinId="48" customBuiltin="1"/>
    <cellStyle name="60% - Énfasis5 2" xfId="60" xr:uid="{00000000-0005-0000-0000-000016000000}"/>
    <cellStyle name="60% - Énfasis6" xfId="42" builtinId="52" customBuiltin="1"/>
    <cellStyle name="60% - Énfasis6 2" xfId="61" xr:uid="{00000000-0005-0000-0000-000018000000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7" xr:uid="{00000000-0005-0000-0000-000028000000}"/>
    <cellStyle name="Millares 2 2" xfId="52" xr:uid="{00000000-0005-0000-0000-000029000000}"/>
    <cellStyle name="Millares 2 2 2" xfId="68" xr:uid="{00000000-0005-0000-0000-00002A000000}"/>
    <cellStyle name="Millares 2 3" xfId="54" xr:uid="{00000000-0005-0000-0000-00002B000000}"/>
    <cellStyle name="Millares 2 3 2" xfId="70" xr:uid="{00000000-0005-0000-0000-00002C000000}"/>
    <cellStyle name="Millares 2 4" xfId="64" xr:uid="{00000000-0005-0000-0000-00002D000000}"/>
    <cellStyle name="Millares 3" xfId="49" xr:uid="{00000000-0005-0000-0000-00002E000000}"/>
    <cellStyle name="Millares 3 2" xfId="66" xr:uid="{00000000-0005-0000-0000-00002F000000}"/>
    <cellStyle name="Millares 4" xfId="51" xr:uid="{00000000-0005-0000-0000-000030000000}"/>
    <cellStyle name="Millares 4 2" xfId="67" xr:uid="{00000000-0005-0000-0000-000031000000}"/>
    <cellStyle name="Millares 5" xfId="53" xr:uid="{00000000-0005-0000-0000-000032000000}"/>
    <cellStyle name="Millares 5 2" xfId="69" xr:uid="{00000000-0005-0000-0000-000033000000}"/>
    <cellStyle name="Millares 6" xfId="45" xr:uid="{00000000-0005-0000-0000-000034000000}"/>
    <cellStyle name="Millares 6 2" xfId="63" xr:uid="{00000000-0005-0000-0000-000035000000}"/>
    <cellStyle name="Millares 7" xfId="62" xr:uid="{00000000-0005-0000-0000-000036000000}"/>
    <cellStyle name="Moneda 2" xfId="48" xr:uid="{00000000-0005-0000-0000-000037000000}"/>
    <cellStyle name="Moneda 2 2" xfId="65" xr:uid="{00000000-0005-0000-0000-000038000000}"/>
    <cellStyle name="Neutral" xfId="9" builtinId="28" customBuiltin="1"/>
    <cellStyle name="Neutral 2" xfId="55" xr:uid="{00000000-0005-0000-0000-00003A000000}"/>
    <cellStyle name="Normal" xfId="0" builtinId="0"/>
    <cellStyle name="Normal 2" xfId="43" xr:uid="{00000000-0005-0000-0000-00003C000000}"/>
    <cellStyle name="Normal 2 2" xfId="50" xr:uid="{00000000-0005-0000-0000-00003D000000}"/>
    <cellStyle name="Normal 9" xfId="46" xr:uid="{00000000-0005-0000-0000-00003E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630000"/>
      <color rgb="FF800000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47"/>
  <sheetViews>
    <sheetView showGridLines="0" tabSelected="1" zoomScaleNormal="100" workbookViewId="0">
      <selection activeCell="D21" sqref="D21"/>
    </sheetView>
  </sheetViews>
  <sheetFormatPr baseColWidth="10" defaultColWidth="11.42578125" defaultRowHeight="11.25" x14ac:dyDescent="0.2"/>
  <cols>
    <col min="1" max="1" width="45.7109375" style="1" bestFit="1" customWidth="1"/>
    <col min="2" max="2" width="20" style="1" bestFit="1" customWidth="1"/>
    <col min="3" max="3" width="19.28515625" style="1" bestFit="1" customWidth="1"/>
    <col min="4" max="6" width="20" style="1" bestFit="1" customWidth="1"/>
    <col min="7" max="7" width="13.85546875" style="1" bestFit="1" customWidth="1"/>
    <col min="8" max="16384" width="11.42578125" style="1"/>
  </cols>
  <sheetData>
    <row r="1" spans="1:7" ht="15.75" customHeight="1" x14ac:dyDescent="0.2">
      <c r="A1" s="21" t="s">
        <v>0</v>
      </c>
      <c r="B1" s="22"/>
      <c r="C1" s="22"/>
      <c r="D1" s="22"/>
      <c r="E1" s="22"/>
      <c r="F1" s="22"/>
      <c r="G1" s="23"/>
    </row>
    <row r="2" spans="1:7" x14ac:dyDescent="0.2">
      <c r="A2" s="24" t="s">
        <v>26</v>
      </c>
      <c r="B2" s="25"/>
      <c r="C2" s="25"/>
      <c r="D2" s="25"/>
      <c r="E2" s="25"/>
      <c r="F2" s="25"/>
      <c r="G2" s="26"/>
    </row>
    <row r="3" spans="1:7" x14ac:dyDescent="0.2">
      <c r="A3" s="24" t="s">
        <v>27</v>
      </c>
      <c r="B3" s="25"/>
      <c r="C3" s="25"/>
      <c r="D3" s="25"/>
      <c r="E3" s="25"/>
      <c r="F3" s="25"/>
      <c r="G3" s="26"/>
    </row>
    <row r="4" spans="1:7" x14ac:dyDescent="0.2">
      <c r="A4" s="27" t="s">
        <v>2</v>
      </c>
      <c r="B4" s="28"/>
      <c r="C4" s="28"/>
      <c r="D4" s="28"/>
      <c r="E4" s="28"/>
      <c r="F4" s="28"/>
      <c r="G4" s="29"/>
    </row>
    <row r="5" spans="1:7" x14ac:dyDescent="0.2">
      <c r="A5" s="36" t="s">
        <v>3</v>
      </c>
      <c r="B5" s="38" t="s">
        <v>4</v>
      </c>
      <c r="C5" s="39"/>
      <c r="D5" s="39"/>
      <c r="E5" s="39"/>
      <c r="F5" s="40"/>
      <c r="G5" s="41" t="s">
        <v>10</v>
      </c>
    </row>
    <row r="6" spans="1:7" ht="22.5" x14ac:dyDescent="0.2">
      <c r="A6" s="37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2"/>
    </row>
    <row r="7" spans="1:7" s="16" customFormat="1" x14ac:dyDescent="0.2">
      <c r="A7" s="5" t="s">
        <v>12</v>
      </c>
      <c r="B7" s="6">
        <v>0</v>
      </c>
      <c r="C7" s="6">
        <v>0</v>
      </c>
      <c r="D7" s="19">
        <v>0</v>
      </c>
      <c r="E7" s="6">
        <v>0</v>
      </c>
      <c r="F7" s="6">
        <v>0</v>
      </c>
      <c r="G7" s="6">
        <v>0</v>
      </c>
    </row>
    <row r="8" spans="1:7" s="16" customFormat="1" x14ac:dyDescent="0.2">
      <c r="A8" s="5" t="s">
        <v>16</v>
      </c>
      <c r="B8" s="6">
        <v>0</v>
      </c>
      <c r="C8" s="6">
        <v>0</v>
      </c>
      <c r="D8" s="19">
        <v>0</v>
      </c>
      <c r="E8" s="6">
        <v>0</v>
      </c>
      <c r="F8" s="6">
        <v>0</v>
      </c>
      <c r="G8" s="6">
        <v>0</v>
      </c>
    </row>
    <row r="9" spans="1:7" s="16" customFormat="1" x14ac:dyDescent="0.2">
      <c r="A9" s="5" t="s">
        <v>17</v>
      </c>
      <c r="B9" s="6">
        <v>0</v>
      </c>
      <c r="C9" s="6">
        <v>0</v>
      </c>
      <c r="D9" s="19">
        <v>0</v>
      </c>
      <c r="E9" s="6">
        <v>0</v>
      </c>
      <c r="F9" s="6">
        <v>0</v>
      </c>
      <c r="G9" s="6">
        <v>0</v>
      </c>
    </row>
    <row r="10" spans="1:7" s="16" customFormat="1" x14ac:dyDescent="0.2">
      <c r="A10" s="5" t="s">
        <v>13</v>
      </c>
      <c r="B10" s="6">
        <v>0</v>
      </c>
      <c r="C10" s="6">
        <v>0</v>
      </c>
      <c r="D10" s="19">
        <v>0</v>
      </c>
      <c r="E10" s="6">
        <v>0</v>
      </c>
      <c r="F10" s="6">
        <v>0</v>
      </c>
      <c r="G10" s="6">
        <v>0</v>
      </c>
    </row>
    <row r="11" spans="1:7" s="16" customFormat="1" x14ac:dyDescent="0.2">
      <c r="A11" s="5" t="s">
        <v>14</v>
      </c>
      <c r="B11" s="6">
        <v>0</v>
      </c>
      <c r="C11" s="19">
        <v>2319227</v>
      </c>
      <c r="D11" s="19">
        <v>2319227</v>
      </c>
      <c r="E11" s="7">
        <v>2319227</v>
      </c>
      <c r="F11" s="7">
        <v>2319227</v>
      </c>
      <c r="G11" s="7">
        <v>2319227</v>
      </c>
    </row>
    <row r="12" spans="1:7" s="16" customFormat="1" x14ac:dyDescent="0.2">
      <c r="A12" s="5" t="s">
        <v>15</v>
      </c>
      <c r="B12" s="6">
        <v>0</v>
      </c>
      <c r="C12" s="6">
        <v>0</v>
      </c>
      <c r="D12" s="19">
        <v>0</v>
      </c>
      <c r="E12" s="6">
        <v>0</v>
      </c>
      <c r="F12" s="6">
        <v>0</v>
      </c>
      <c r="G12" s="7">
        <v>0</v>
      </c>
    </row>
    <row r="13" spans="1:7" s="16" customFormat="1" ht="22.5" x14ac:dyDescent="0.2">
      <c r="A13" s="5" t="s">
        <v>18</v>
      </c>
      <c r="B13" s="7">
        <v>7814088</v>
      </c>
      <c r="C13" s="7">
        <v>2272776</v>
      </c>
      <c r="D13" s="19">
        <v>10086864</v>
      </c>
      <c r="E13" s="7">
        <v>6626512</v>
      </c>
      <c r="F13" s="7">
        <v>6626512</v>
      </c>
      <c r="G13" s="7">
        <v>-1187576</v>
      </c>
    </row>
    <row r="14" spans="1:7" s="16" customFormat="1" ht="33.75" x14ac:dyDescent="0.2">
      <c r="A14" s="5" t="s">
        <v>19</v>
      </c>
      <c r="B14" s="6">
        <v>0</v>
      </c>
      <c r="C14" s="6">
        <v>0</v>
      </c>
      <c r="D14" s="19">
        <v>0</v>
      </c>
      <c r="E14" s="6">
        <v>0</v>
      </c>
      <c r="F14" s="6">
        <v>0</v>
      </c>
      <c r="G14" s="7">
        <v>0</v>
      </c>
    </row>
    <row r="15" spans="1:7" s="16" customFormat="1" ht="22.5" x14ac:dyDescent="0.2">
      <c r="A15" s="5" t="s">
        <v>20</v>
      </c>
      <c r="B15" s="7">
        <v>1998914699</v>
      </c>
      <c r="C15" s="7">
        <v>720282418</v>
      </c>
      <c r="D15" s="19">
        <v>2719197117</v>
      </c>
      <c r="E15" s="8">
        <v>1757827245</v>
      </c>
      <c r="F15" s="20">
        <v>1627716069</v>
      </c>
      <c r="G15" s="7">
        <v>-371198630</v>
      </c>
    </row>
    <row r="16" spans="1:7" s="16" customFormat="1" x14ac:dyDescent="0.2">
      <c r="A16" s="5" t="s">
        <v>21</v>
      </c>
      <c r="B16" s="6">
        <v>0</v>
      </c>
      <c r="C16" s="6">
        <v>0</v>
      </c>
      <c r="D16" s="19">
        <v>0</v>
      </c>
      <c r="E16" s="6">
        <v>0</v>
      </c>
      <c r="F16" s="6">
        <v>0</v>
      </c>
      <c r="G16" s="6">
        <v>0</v>
      </c>
    </row>
    <row r="17" spans="1:7" ht="20.100000000000001" customHeight="1" x14ac:dyDescent="0.2">
      <c r="A17" s="9" t="s">
        <v>22</v>
      </c>
      <c r="B17" s="10">
        <v>2006728787</v>
      </c>
      <c r="C17" s="10">
        <v>724874421</v>
      </c>
      <c r="D17" s="10">
        <v>2731603208</v>
      </c>
      <c r="E17" s="10">
        <v>1766772984</v>
      </c>
      <c r="F17" s="10">
        <v>1636661808</v>
      </c>
      <c r="G17" s="30">
        <v>-370066979</v>
      </c>
    </row>
    <row r="18" spans="1:7" ht="20.100000000000001" customHeight="1" x14ac:dyDescent="0.2">
      <c r="A18" s="32"/>
      <c r="B18" s="32"/>
      <c r="C18" s="32"/>
      <c r="D18" s="33"/>
      <c r="E18" s="34" t="s">
        <v>11</v>
      </c>
      <c r="F18" s="35"/>
      <c r="G18" s="31"/>
    </row>
    <row r="19" spans="1:7" x14ac:dyDescent="0.2">
      <c r="A19" s="11"/>
    </row>
    <row r="20" spans="1:7" x14ac:dyDescent="0.2">
      <c r="A20" s="49" t="s">
        <v>3</v>
      </c>
      <c r="B20" s="46" t="s">
        <v>4</v>
      </c>
      <c r="C20" s="47"/>
      <c r="D20" s="47"/>
      <c r="E20" s="47"/>
      <c r="F20" s="48"/>
      <c r="G20" s="49" t="s">
        <v>10</v>
      </c>
    </row>
    <row r="21" spans="1:7" ht="22.5" x14ac:dyDescent="0.2">
      <c r="A21" s="50"/>
      <c r="B21" s="12" t="s">
        <v>5</v>
      </c>
      <c r="C21" s="12" t="s">
        <v>6</v>
      </c>
      <c r="D21" s="12" t="s">
        <v>7</v>
      </c>
      <c r="E21" s="12" t="s">
        <v>8</v>
      </c>
      <c r="F21" s="12" t="s">
        <v>9</v>
      </c>
      <c r="G21" s="50"/>
    </row>
    <row r="22" spans="1:7" s="16" customFormat="1" ht="22.5" x14ac:dyDescent="0.25">
      <c r="A22" s="13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s="16" customFormat="1" x14ac:dyDescent="0.25">
      <c r="A23" s="15" t="s">
        <v>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s="16" customFormat="1" x14ac:dyDescent="0.25">
      <c r="A24" s="15" t="s">
        <v>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s="16" customFormat="1" x14ac:dyDescent="0.25">
      <c r="A25" s="15" t="s">
        <v>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s="16" customFormat="1" x14ac:dyDescent="0.25">
      <c r="A26" s="15" t="s">
        <v>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s="16" customFormat="1" x14ac:dyDescent="0.25">
      <c r="A27" s="15" t="s">
        <v>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s="16" customFormat="1" x14ac:dyDescent="0.25">
      <c r="A28" s="15" t="s">
        <v>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s="16" customFormat="1" ht="33.75" x14ac:dyDescent="0.25">
      <c r="A29" s="15" t="s">
        <v>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s="16" customFormat="1" ht="22.5" x14ac:dyDescent="0.25">
      <c r="A30" s="15" t="s">
        <v>20</v>
      </c>
      <c r="B30" s="7"/>
      <c r="C30" s="7"/>
      <c r="D30" s="7"/>
      <c r="E30" s="7"/>
      <c r="F30" s="7"/>
      <c r="G30" s="7"/>
    </row>
    <row r="31" spans="1:7" s="16" customFormat="1" x14ac:dyDescent="0.25">
      <c r="A31" s="5"/>
      <c r="B31" s="7"/>
      <c r="C31" s="7"/>
      <c r="D31" s="7"/>
      <c r="E31" s="7"/>
      <c r="F31" s="7"/>
      <c r="G31" s="7"/>
    </row>
    <row r="32" spans="1:7" s="16" customFormat="1" ht="45" x14ac:dyDescent="0.25">
      <c r="A32" s="13" t="s">
        <v>24</v>
      </c>
      <c r="B32" s="14">
        <v>2006728787</v>
      </c>
      <c r="C32" s="14">
        <v>724874421</v>
      </c>
      <c r="D32" s="14">
        <v>2731603208</v>
      </c>
      <c r="E32" s="14">
        <v>1766772984</v>
      </c>
      <c r="F32" s="14">
        <v>1636661808</v>
      </c>
      <c r="G32" s="14">
        <v>-370066979</v>
      </c>
    </row>
    <row r="33" spans="1:7" s="16" customFormat="1" x14ac:dyDescent="0.25">
      <c r="A33" s="15" t="s">
        <v>16</v>
      </c>
      <c r="B33" s="7">
        <v>0</v>
      </c>
      <c r="C33" s="6">
        <v>0</v>
      </c>
      <c r="D33" s="7">
        <v>0</v>
      </c>
      <c r="E33" s="6">
        <v>0</v>
      </c>
      <c r="F33" s="6">
        <v>0</v>
      </c>
      <c r="G33" s="7">
        <v>0</v>
      </c>
    </row>
    <row r="34" spans="1:7" s="16" customFormat="1" x14ac:dyDescent="0.2">
      <c r="A34" s="15" t="s">
        <v>14</v>
      </c>
      <c r="B34" s="6">
        <v>0</v>
      </c>
      <c r="C34" s="8">
        <v>2319227</v>
      </c>
      <c r="D34" s="7">
        <v>2319227</v>
      </c>
      <c r="E34" s="20">
        <v>2319227</v>
      </c>
      <c r="F34" s="8">
        <v>2319227</v>
      </c>
      <c r="G34" s="7">
        <v>2319227</v>
      </c>
    </row>
    <row r="35" spans="1:7" s="16" customFormat="1" ht="22.5" x14ac:dyDescent="0.2">
      <c r="A35" s="15" t="s">
        <v>18</v>
      </c>
      <c r="B35" s="20">
        <v>7814088</v>
      </c>
      <c r="C35" s="8">
        <v>2272776</v>
      </c>
      <c r="D35" s="7">
        <v>10086864</v>
      </c>
      <c r="E35" s="8">
        <v>6626512</v>
      </c>
      <c r="F35" s="8">
        <v>6626512</v>
      </c>
      <c r="G35" s="7">
        <v>-1187576</v>
      </c>
    </row>
    <row r="36" spans="1:7" s="16" customFormat="1" ht="22.5" x14ac:dyDescent="0.2">
      <c r="A36" s="15" t="s">
        <v>20</v>
      </c>
      <c r="B36" s="20">
        <v>1998914699</v>
      </c>
      <c r="C36" s="8">
        <v>720282418</v>
      </c>
      <c r="D36" s="7">
        <v>2719197117</v>
      </c>
      <c r="E36" s="8">
        <v>1757827245</v>
      </c>
      <c r="F36" s="8">
        <v>1627716069</v>
      </c>
      <c r="G36" s="7">
        <v>-371198630</v>
      </c>
    </row>
    <row r="37" spans="1:7" s="16" customFormat="1" x14ac:dyDescent="0.25">
      <c r="A37" s="5"/>
      <c r="B37" s="8"/>
      <c r="C37" s="8"/>
      <c r="D37" s="7"/>
      <c r="E37" s="8"/>
      <c r="F37" s="8"/>
      <c r="G37" s="7"/>
    </row>
    <row r="38" spans="1:7" s="16" customFormat="1" x14ac:dyDescent="0.25">
      <c r="A38" s="13" t="s">
        <v>25</v>
      </c>
      <c r="B38" s="14">
        <v>0</v>
      </c>
      <c r="C38" s="6">
        <v>0</v>
      </c>
      <c r="D38" s="14">
        <v>0</v>
      </c>
      <c r="E38" s="6">
        <v>0</v>
      </c>
      <c r="F38" s="6">
        <v>0</v>
      </c>
      <c r="G38" s="14">
        <v>0</v>
      </c>
    </row>
    <row r="39" spans="1:7" s="16" customFormat="1" x14ac:dyDescent="0.25">
      <c r="A39" s="15" t="s">
        <v>21</v>
      </c>
      <c r="B39" s="7">
        <v>0</v>
      </c>
      <c r="C39" s="6">
        <v>0</v>
      </c>
      <c r="D39" s="7">
        <v>0</v>
      </c>
      <c r="E39" s="6">
        <v>0</v>
      </c>
      <c r="F39" s="6">
        <v>0</v>
      </c>
      <c r="G39" s="7">
        <v>0</v>
      </c>
    </row>
    <row r="40" spans="1:7" ht="20.100000000000001" customHeight="1" x14ac:dyDescent="0.2">
      <c r="A40" s="9" t="s">
        <v>22</v>
      </c>
      <c r="B40" s="10">
        <v>2006728787</v>
      </c>
      <c r="C40" s="10">
        <v>724874421</v>
      </c>
      <c r="D40" s="10">
        <v>2731603208</v>
      </c>
      <c r="E40" s="10">
        <v>1766772984</v>
      </c>
      <c r="F40" s="10">
        <v>1636661808</v>
      </c>
      <c r="G40" s="43">
        <v>-370066979</v>
      </c>
    </row>
    <row r="41" spans="1:7" ht="20.100000000000001" customHeight="1" x14ac:dyDescent="0.2">
      <c r="A41" s="32"/>
      <c r="B41" s="32"/>
      <c r="C41" s="32"/>
      <c r="D41" s="32"/>
      <c r="E41" s="44" t="s">
        <v>11</v>
      </c>
      <c r="F41" s="45"/>
      <c r="G41" s="43"/>
    </row>
    <row r="42" spans="1:7" x14ac:dyDescent="0.2">
      <c r="A42" s="11"/>
    </row>
    <row r="43" spans="1:7" x14ac:dyDescent="0.2">
      <c r="A43" s="17" t="s">
        <v>1</v>
      </c>
      <c r="B43" s="18">
        <v>2006728787</v>
      </c>
      <c r="C43" s="18">
        <v>724874420.60000002</v>
      </c>
      <c r="D43" s="18">
        <v>2731603207.5999999</v>
      </c>
      <c r="E43" s="18">
        <v>1766772983.5999999</v>
      </c>
      <c r="F43" s="18">
        <v>1636661807.5999999</v>
      </c>
    </row>
    <row r="44" spans="1:7" x14ac:dyDescent="0.2">
      <c r="B44" s="3">
        <f>+B43-B40</f>
        <v>0</v>
      </c>
      <c r="C44" s="3">
        <f>+C43-C40</f>
        <v>-0.39999997615814209</v>
      </c>
      <c r="D44" s="3">
        <f t="shared" ref="D44:F44" si="0">+D43-D40</f>
        <v>-0.40000009536743164</v>
      </c>
      <c r="E44" s="3">
        <f t="shared" si="0"/>
        <v>-0.40000009536743164</v>
      </c>
      <c r="F44" s="3">
        <f t="shared" si="0"/>
        <v>-0.40000009536743164</v>
      </c>
    </row>
    <row r="45" spans="1:7" x14ac:dyDescent="0.2">
      <c r="B45" s="3">
        <f>+B43-B17</f>
        <v>0</v>
      </c>
      <c r="C45" s="3">
        <f>+C43-C17</f>
        <v>-0.39999997615814209</v>
      </c>
      <c r="D45" s="3">
        <f>+D43-D17</f>
        <v>-0.40000009536743164</v>
      </c>
      <c r="E45" s="3">
        <f>+E43-E17</f>
        <v>-0.40000009536743164</v>
      </c>
      <c r="F45" s="3">
        <f>+F43-F17</f>
        <v>-0.40000009536743164</v>
      </c>
    </row>
    <row r="46" spans="1:7" x14ac:dyDescent="0.2">
      <c r="B46" s="2"/>
      <c r="C46" s="2"/>
      <c r="D46" s="2"/>
      <c r="E46" s="2"/>
      <c r="F46" s="2"/>
    </row>
    <row r="47" spans="1:7" x14ac:dyDescent="0.2">
      <c r="B47" s="3"/>
    </row>
  </sheetData>
  <mergeCells count="16">
    <mergeCell ref="G40:G41"/>
    <mergeCell ref="A41:D41"/>
    <mergeCell ref="E41:F41"/>
    <mergeCell ref="B20:F20"/>
    <mergeCell ref="A20:A21"/>
    <mergeCell ref="G20:G21"/>
    <mergeCell ref="A1:G1"/>
    <mergeCell ref="A2:G2"/>
    <mergeCell ref="A3:G3"/>
    <mergeCell ref="A4:G4"/>
    <mergeCell ref="G17:G18"/>
    <mergeCell ref="A18:D18"/>
    <mergeCell ref="E18:F18"/>
    <mergeCell ref="A5:A6"/>
    <mergeCell ref="B5:F5"/>
    <mergeCell ref="G5:G6"/>
  </mergeCells>
  <pageMargins left="0.23622047244094491" right="0.23622047244094491" top="0.74803149606299213" bottom="0.74803149606299213" header="0.31496062992125984" footer="0.31496062992125984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 7</dc:creator>
  <cp:lastModifiedBy>Juan Manuel Meneses</cp:lastModifiedBy>
  <cp:lastPrinted>2025-10-03T16:46:21Z</cp:lastPrinted>
  <dcterms:created xsi:type="dcterms:W3CDTF">2021-01-09T22:25:06Z</dcterms:created>
  <dcterms:modified xsi:type="dcterms:W3CDTF">2026-07-14T17:09:40Z</dcterms:modified>
</cp:coreProperties>
</file>