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aTemp\01 Sec Fin 4T 25\4 Inf Program 4T 25\"/>
    </mc:Choice>
  </mc:AlternateContent>
  <xr:revisionPtr revIDLastSave="0" documentId="13_ncr:1_{72C7447F-FD44-42C6-AB44-EDB6444153B9}" xr6:coauthVersionLast="47" xr6:coauthVersionMax="47" xr10:uidLastSave="{00000000-0000-0000-0000-000000000000}"/>
  <bookViews>
    <workbookView xWindow="-28920" yWindow="-120" windowWidth="29040" windowHeight="15720" xr2:uid="{8101A2F6-DC89-46D7-AE03-7BA8F0B7ECAA}"/>
  </bookViews>
  <sheets>
    <sheet name="GCP" sheetId="1" r:id="rId1"/>
  </sheets>
  <definedNames>
    <definedName name="_xlnm.Print_Area" localSheetId="0">GCP!$A$1:$G$37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  <c r="B37" i="1"/>
  <c r="D15" i="1"/>
  <c r="G15" i="1" s="1"/>
  <c r="F11" i="1"/>
  <c r="E11" i="1"/>
  <c r="D12" i="1"/>
  <c r="G12" i="1" s="1"/>
  <c r="C11" i="1"/>
  <c r="C7" i="1" s="1"/>
  <c r="B11" i="1"/>
  <c r="B7" i="1" s="1"/>
  <c r="G11" i="1" l="1"/>
  <c r="G37" i="1" s="1"/>
  <c r="F37" i="1"/>
  <c r="F7" i="1"/>
  <c r="E7" i="1"/>
  <c r="E37" i="1"/>
  <c r="D11" i="1"/>
  <c r="G7" i="1" l="1"/>
  <c r="D37" i="1"/>
  <c r="D7" i="1"/>
</calcChain>
</file>

<file path=xl/sharedStrings.xml><?xml version="1.0" encoding="utf-8"?>
<sst xmlns="http://schemas.openxmlformats.org/spreadsheetml/2006/main" count="43" uniqueCount="43">
  <si>
    <t>Gasto por Categoría Programática</t>
  </si>
  <si>
    <t>Concepto</t>
  </si>
  <si>
    <t xml:space="preserve">Egresos </t>
  </si>
  <si>
    <t>Subejercicio</t>
  </si>
  <si>
    <t xml:space="preserve">Aprobado </t>
  </si>
  <si>
    <t xml:space="preserve">Ampliaciones/
(Reducciones) </t>
  </si>
  <si>
    <t xml:space="preserve">Modificado </t>
  </si>
  <si>
    <t xml:space="preserve">Devengado </t>
  </si>
  <si>
    <t xml:space="preserve">Pagado 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</si>
  <si>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</si>
  <si>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</si>
  <si>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</si>
  <si>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</si>
  <si>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</si>
  <si>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</si>
  <si>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</si>
  <si>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</si>
  <si>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</si>
  <si>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</si>
  <si>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</si>
  <si>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</si>
  <si>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</si>
  <si>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</si>
  <si>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</si>
  <si>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</si>
  <si>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</si>
  <si>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</si>
  <si>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</si>
  <si>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</si>
  <si>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</si>
  <si>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</si>
  <si>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</si>
  <si>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</si>
  <si>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</si>
  <si>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</si>
  <si>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</si>
  <si>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</si>
  <si>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</si>
  <si>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</si>
  <si>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</si>
  <si>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OPD SALUD DE TLAXCALA</t>
  </si>
  <si>
    <t>Del 01 de ENERO de 2025 al 31 de DICIEMBRE de 2025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</si>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</sst>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3" fontId="5" fillId="0" borderId="10" xfId="0" applyNumberFormat="1" applyFont="1" applyBorder="1" applyAlignment="1">
      <alignment horizontal="right" wrapText="1"/>
    </xf>
    <xf numFmtId="0" fontId="5" fillId="0" borderId="0" xfId="0" applyFont="1"/>
    <xf numFmtId="0" fontId="5" fillId="0" borderId="13" xfId="0" applyFont="1" applyBorder="1" applyAlignment="1">
      <alignment horizontal="left" vertical="center" indent="2"/>
    </xf>
    <xf numFmtId="0" fontId="3" fillId="0" borderId="13" xfId="0" applyFont="1" applyBorder="1" applyAlignment="1">
      <alignment horizontal="left" vertical="center" indent="4"/>
    </xf>
    <xf numFmtId="0" fontId="3" fillId="0" borderId="10" xfId="0" applyFont="1" applyBorder="1" applyAlignment="1">
      <alignment horizontal="right" wrapText="1"/>
    </xf>
    <xf numFmtId="164" fontId="3" fillId="0" borderId="10" xfId="1" applyNumberFormat="1" applyFont="1" applyBorder="1" applyAlignment="1">
      <alignment horizontal="right" wrapText="1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horizontal="right" wrapText="1"/>
    </xf>
    <xf numFmtId="0" fontId="6" fillId="0" borderId="14" xfId="0" applyFont="1" applyBorder="1" applyAlignment="1">
      <alignment horizontal="left" vertical="center" wrapText="1" indent="3"/>
    </xf>
    <xf numFmtId="3" fontId="6" fillId="0" borderId="14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2E58E-E0D8-44D2-8B38-AF4AFA88D021}">
  <sheetPr>
    <pageSetUpPr fitToPage="1"/>
  </sheetPr>
  <dimension ref="A1:I37"/>
  <sheetViews>
    <sheetView showGridLines="0" tabSelected="1" zoomScaleNormal="100" workbookViewId="0">
      <selection activeCell="A40" sqref="A40"/>
    </sheetView>
  </sheetViews>
  <sheetFormatPr baseColWidth="10" defaultColWidth="11.42578125" defaultRowHeight="11.25" x14ac:dyDescent="0.2"/>
  <cols>
    <col min="1" max="1" width="58.7109375" style="1" customWidth="1"/>
    <col min="2" max="6" width="18.5703125" style="1" bestFit="1" customWidth="1"/>
    <col min="7" max="7" width="17.140625" style="1" customWidth="1"/>
    <col min="8" max="16384" width="11.42578125" style="1"/>
  </cols>
  <sheetData>
    <row r="1" spans="1:7" x14ac:dyDescent="0.2">
      <c r="A1" s="14" t="s">
        <v>40</v>
      </c>
      <c r="B1" s="15"/>
      <c r="C1" s="15"/>
      <c r="D1" s="15"/>
      <c r="E1" s="15"/>
      <c r="F1" s="15"/>
      <c r="G1" s="16"/>
    </row>
    <row r="2" spans="1:7" x14ac:dyDescent="0.2">
      <c r="A2" s="17" t="s">
        <v>0</v>
      </c>
      <c r="B2" s="18"/>
      <c r="C2" s="18"/>
      <c r="D2" s="18"/>
      <c r="E2" s="18"/>
      <c r="F2" s="18"/>
      <c r="G2" s="19"/>
    </row>
    <row r="3" spans="1:7" x14ac:dyDescent="0.2">
      <c r="A3" s="14" t="s">
        <v>41</v>
      </c>
      <c r="B3" s="15"/>
      <c r="C3" s="15"/>
      <c r="D3" s="15"/>
      <c r="E3" s="15"/>
      <c r="F3" s="15"/>
      <c r="G3" s="16"/>
    </row>
    <row r="4" spans="1:7" x14ac:dyDescent="0.2">
      <c r="A4" s="20" t="s">
        <v>42</v>
      </c>
      <c r="B4" s="21"/>
      <c r="C4" s="21"/>
      <c r="D4" s="21"/>
      <c r="E4" s="21"/>
      <c r="F4" s="21"/>
      <c r="G4" s="22"/>
    </row>
    <row r="5" spans="1:7" x14ac:dyDescent="0.2">
      <c r="A5" s="23" t="s">
        <v>1</v>
      </c>
      <c r="B5" s="25" t="s">
        <v>2</v>
      </c>
      <c r="C5" s="26"/>
      <c r="D5" s="26"/>
      <c r="E5" s="26"/>
      <c r="F5" s="27"/>
      <c r="G5" s="23" t="s">
        <v>3</v>
      </c>
    </row>
    <row r="6" spans="1:7" ht="22.5" x14ac:dyDescent="0.2">
      <c r="A6" s="24"/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8"/>
    </row>
    <row r="7" spans="1:7" s="5" customFormat="1" x14ac:dyDescent="0.2">
      <c r="A7" s="3" t="s">
        <v>9</v>
      </c>
      <c r="B7" s="4">
        <f>+B11</f>
        <v>2681650282</v>
      </c>
      <c r="C7" s="4">
        <f t="shared" ref="C7:G7" si="0">+C11</f>
        <v>693544650</v>
      </c>
      <c r="D7" s="4">
        <f t="shared" si="0"/>
        <v>3375194932</v>
      </c>
      <c r="E7" s="4">
        <f t="shared" si="0"/>
        <v>3230548766</v>
      </c>
      <c r="F7" s="4">
        <f t="shared" si="0"/>
        <v>2854191974</v>
      </c>
      <c r="G7" s="4">
        <f t="shared" si="0"/>
        <v>144646166</v>
      </c>
    </row>
    <row r="8" spans="1:7" s="5" customFormat="1" x14ac:dyDescent="0.2">
      <c r="A8" s="6" t="s">
        <v>10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">
      <c r="A9" s="7" t="s">
        <v>11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2">
      <c r="A10" s="7" t="s">
        <v>12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s="5" customFormat="1" x14ac:dyDescent="0.2">
      <c r="A11" s="6" t="s">
        <v>13</v>
      </c>
      <c r="B11" s="4">
        <f t="shared" ref="B11:G11" si="1">+B12+B15</f>
        <v>2681650282</v>
      </c>
      <c r="C11" s="4">
        <f t="shared" si="1"/>
        <v>693544650</v>
      </c>
      <c r="D11" s="4">
        <f t="shared" si="1"/>
        <v>3375194932</v>
      </c>
      <c r="E11" s="4">
        <f t="shared" si="1"/>
        <v>3230548766</v>
      </c>
      <c r="F11" s="4">
        <f t="shared" si="1"/>
        <v>2854191974</v>
      </c>
      <c r="G11" s="4">
        <f t="shared" si="1"/>
        <v>144646166</v>
      </c>
    </row>
    <row r="12" spans="1:7" x14ac:dyDescent="0.2">
      <c r="A12" s="7" t="s">
        <v>14</v>
      </c>
      <c r="B12" s="9">
        <v>2681650282</v>
      </c>
      <c r="C12" s="9">
        <v>693544650</v>
      </c>
      <c r="D12" s="9">
        <f>+B12+C12</f>
        <v>3375194932</v>
      </c>
      <c r="E12" s="9">
        <v>3230548766</v>
      </c>
      <c r="F12" s="9">
        <v>2854191974</v>
      </c>
      <c r="G12" s="9">
        <f>+D12-E12</f>
        <v>144646166</v>
      </c>
    </row>
    <row r="13" spans="1:7" x14ac:dyDescent="0.2">
      <c r="A13" s="7" t="s">
        <v>15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2">
      <c r="A14" s="7" t="s">
        <v>16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x14ac:dyDescent="0.2">
      <c r="A15" s="7" t="s">
        <v>17</v>
      </c>
      <c r="B15" s="8">
        <v>0</v>
      </c>
      <c r="C15" s="8">
        <v>0</v>
      </c>
      <c r="D15" s="8">
        <f>+B15+C15</f>
        <v>0</v>
      </c>
      <c r="E15" s="8">
        <v>0</v>
      </c>
      <c r="F15" s="8">
        <v>0</v>
      </c>
      <c r="G15" s="8">
        <f>+D15-E15</f>
        <v>0</v>
      </c>
    </row>
    <row r="16" spans="1:7" x14ac:dyDescent="0.2">
      <c r="A16" s="7" t="s">
        <v>18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x14ac:dyDescent="0.2">
      <c r="A17" s="7" t="s">
        <v>19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x14ac:dyDescent="0.2">
      <c r="A18" s="7" t="s">
        <v>20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2">
      <c r="A19" s="7" t="s">
        <v>21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s="5" customFormat="1" x14ac:dyDescent="0.2">
      <c r="A20" s="6" t="s">
        <v>22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">
      <c r="A21" s="7" t="s">
        <v>23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2">
      <c r="A22" s="7" t="s">
        <v>24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x14ac:dyDescent="0.2">
      <c r="A23" s="7" t="s">
        <v>25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s="5" customFormat="1" x14ac:dyDescent="0.2">
      <c r="A24" s="6" t="s">
        <v>26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">
      <c r="A25" s="7" t="s">
        <v>27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x14ac:dyDescent="0.2">
      <c r="A26" s="7" t="s">
        <v>28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s="5" customFormat="1" x14ac:dyDescent="0.2">
      <c r="A27" s="6" t="s">
        <v>29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">
      <c r="A28" s="7" t="s">
        <v>30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2">
      <c r="A29" s="7" t="s">
        <v>31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x14ac:dyDescent="0.2">
      <c r="A30" s="7" t="s">
        <v>32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7" x14ac:dyDescent="0.2">
      <c r="A31" s="7" t="s">
        <v>33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7" s="5" customFormat="1" x14ac:dyDescent="0.2">
      <c r="A32" s="6" t="s">
        <v>34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1:9" x14ac:dyDescent="0.2">
      <c r="A33" s="7" t="s">
        <v>35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9" s="5" customFormat="1" x14ac:dyDescent="0.2">
      <c r="A34" s="10" t="s">
        <v>36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I34" s="1"/>
    </row>
    <row r="35" spans="1:9" s="5" customFormat="1" x14ac:dyDescent="0.2">
      <c r="A35" s="10" t="s">
        <v>37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I35" s="1"/>
    </row>
    <row r="36" spans="1:9" s="5" customFormat="1" x14ac:dyDescent="0.2">
      <c r="A36" s="10" t="s">
        <v>38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I36" s="1"/>
    </row>
    <row r="37" spans="1:9" ht="20.100000000000001" customHeight="1" x14ac:dyDescent="0.2">
      <c r="A37" s="12" t="s">
        <v>39</v>
      </c>
      <c r="B37" s="13">
        <f t="shared" ref="B37:G37" si="2">+B36+B35+B34+B32+B27++B24+B20+B11</f>
        <v>2681650282</v>
      </c>
      <c r="C37" s="13">
        <f t="shared" si="2"/>
        <v>693544650</v>
      </c>
      <c r="D37" s="13">
        <f t="shared" si="2"/>
        <v>3375194932</v>
      </c>
      <c r="E37" s="13">
        <f t="shared" si="2"/>
        <v>3230548766</v>
      </c>
      <c r="F37" s="13">
        <f t="shared" si="2"/>
        <v>2854191974</v>
      </c>
      <c r="G37" s="13">
        <f t="shared" si="2"/>
        <v>144646166</v>
      </c>
    </row>
  </sheetData>
  <mergeCells count="7">
    <mergeCell ref="A1:G1"/>
    <mergeCell ref="A2:G2"/>
    <mergeCell ref="A3:G3"/>
    <mergeCell ref="A4:G4"/>
    <mergeCell ref="A5:A6"/>
    <mergeCell ref="B5:F5"/>
    <mergeCell ref="G5:G6"/>
  </mergeCells>
  <pageMargins left="0.25" right="0.25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2026-01-28T19:31:24Z</dcterms:created>
  <dcterms:modified xsi:type="dcterms:W3CDTF">2026-01-28T20:14:04Z</dcterms:modified>
</cp:coreProperties>
</file>