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1B848711-8074-42AE-BD72-9E86AB281657}" xr6:coauthVersionLast="36" xr6:coauthVersionMax="36" xr10:uidLastSave="{00000000-0000-0000-0000-000000000000}"/>
  <bookViews>
    <workbookView xWindow="-120" yWindow="-465" windowWidth="29250" windowHeight="1359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6" i="1"/>
  <c r="F46" i="1"/>
  <c r="G39" i="1"/>
  <c r="F39" i="1"/>
  <c r="G34" i="1"/>
  <c r="F34" i="1"/>
  <c r="F50" i="1" s="1"/>
  <c r="D30" i="1"/>
  <c r="C30" i="1"/>
  <c r="G28" i="1"/>
  <c r="F28" i="1"/>
  <c r="G18" i="1"/>
  <c r="G30" i="1" s="1"/>
  <c r="G52" i="1" s="1"/>
  <c r="F18" i="1"/>
  <c r="F30" i="1" s="1"/>
  <c r="F52" i="1" s="1"/>
  <c r="D17" i="1"/>
  <c r="D32" i="1" s="1"/>
  <c r="C17" i="1"/>
  <c r="C32" i="1" s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<sst xmlns="http://schemas.openxmlformats.org/spreadsheetml/2006/main" count="69" uniqueCount="68">
  <si>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</si>
  <si>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</si>
  <si>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</si>
  <si>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</si>
  <si>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</si>
  <si>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</si>
  <si>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</si>
  <si>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</si>
  <si>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</si>
  <si>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</si>
  <si>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</si>
  <si>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</si>
  <si>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</si>
  <si>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</si>
  <si>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</si>
  <si>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</si>
  <si>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</si>
  <si>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</si>
  <si>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</si>
  <si>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</si>
  <si>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</si>
  <si>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</si>
  <si>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</si>
  <si>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</si>
  <si>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</si>
  <si>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</si>
  <si>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</si>
  <si>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</si>
  <si>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</si>
  <si>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</si>
  <si>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</si>
  <si>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</si>
  <si>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</si>
  <si>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</si>
  <si>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</si>
  <si>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</si>
  <si>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</si>
  <si>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</si>
  <si>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</si>
  <si>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</si>
  <si>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</si>
  <si>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</si>
  <si>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</si>
  <si>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</si>
  <si>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</si>
  <si>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</si>
  <si>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</si>
  <si>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</si>
  <si>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</si>
  <si>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</si>
  <si>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</si>
  <si>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</si>
  <si>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</si>
  <si>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</si>
  <si>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</si>
  <si>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</si>
  <si>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</si>
  <si>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</si>
  <si>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</si>
  <si>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</si>
  <si>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</si>
  <si>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</si>
  <si>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Exceso  o  Insuficiencia  en  la  Actualización  de  la  Hacienda Pública/Patrimonio</t>
  </si>
  <si>
    <t>Fondos y Bienes de Terceros en Garantía y/o Administración a Corto Plazo</t>
  </si>
  <si>
    <t>Fondos y Bienes de Terceros en Garantía y/o Administración a Largo Plazo</t>
  </si>
  <si>
    <t>Ing. Pamela Popocatl Sandoval</t>
  </si>
  <si>
    <t>Directora de Administración de la Secretaría de Salud y O.P.D. Salud de Tlaxcala</t>
  </si>
  <si>
    <t>Del 01 de enero al 31 de marzo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</si>
</sst>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 indent="2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1"/>
  <sheetViews>
    <sheetView showGridLines="0" tabSelected="1" zoomScaleNormal="100" workbookViewId="0">
      <selection activeCell="F40" sqref="F40:F44"/>
    </sheetView>
  </sheetViews>
  <sheetFormatPr baseColWidth="10" defaultColWidth="16" defaultRowHeight="12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/>
  </cols>
  <sheetData>
    <row r="1" spans="2:7" ht="12" customHeight="1" x14ac:dyDescent="0.2">
      <c r="B1" s="22" t="s">
        <v>59</v>
      </c>
      <c r="C1" s="22"/>
      <c r="D1" s="22"/>
      <c r="E1" s="22"/>
      <c r="F1" s="22"/>
      <c r="G1" s="22"/>
    </row>
    <row r="2" spans="2:7" ht="12" customHeight="1" x14ac:dyDescent="0.2">
      <c r="B2" s="22" t="s">
        <v>0</v>
      </c>
      <c r="C2" s="22"/>
      <c r="D2" s="22"/>
      <c r="E2" s="22"/>
      <c r="F2" s="22"/>
      <c r="G2" s="22"/>
    </row>
    <row r="3" spans="2:7" ht="12" customHeight="1" x14ac:dyDescent="0.2">
      <c r="B3" s="22" t="s">
        <v>67</v>
      </c>
      <c r="C3" s="22"/>
      <c r="D3" s="22"/>
      <c r="E3" s="22"/>
      <c r="F3" s="22"/>
      <c r="G3" s="22"/>
    </row>
    <row r="4" spans="2:7" x14ac:dyDescent="0.2">
      <c r="B4" s="22" t="s">
        <v>1</v>
      </c>
      <c r="C4" s="22"/>
      <c r="D4" s="22"/>
      <c r="E4" s="22"/>
      <c r="F4" s="22"/>
      <c r="G4" s="22"/>
    </row>
    <row r="6" spans="2:7" x14ac:dyDescent="0.2">
      <c r="B6" s="2" t="s">
        <v>2</v>
      </c>
      <c r="C6" s="2">
        <v>2025</v>
      </c>
      <c r="D6" s="2">
        <v>2024</v>
      </c>
      <c r="E6" s="2" t="s">
        <v>2</v>
      </c>
      <c r="F6" s="2">
        <v>2025</v>
      </c>
      <c r="G6" s="2">
        <v>2024</v>
      </c>
    </row>
    <row r="7" spans="2:7" x14ac:dyDescent="0.2">
      <c r="B7" s="3" t="s">
        <v>3</v>
      </c>
      <c r="C7" s="10"/>
      <c r="D7" s="10"/>
      <c r="E7" s="3" t="s">
        <v>4</v>
      </c>
      <c r="F7" s="7"/>
      <c r="G7" s="13"/>
    </row>
    <row r="8" spans="2:7" x14ac:dyDescent="0.2">
      <c r="B8" s="17" t="s">
        <v>5</v>
      </c>
      <c r="C8" s="11"/>
      <c r="D8" s="16"/>
      <c r="E8" s="17" t="s">
        <v>6</v>
      </c>
      <c r="F8" s="8"/>
      <c r="G8" s="14"/>
    </row>
    <row r="9" spans="2:7" x14ac:dyDescent="0.2">
      <c r="B9" s="19" t="s">
        <v>7</v>
      </c>
      <c r="C9" s="11">
        <v>473247073</v>
      </c>
      <c r="D9" s="11">
        <v>431769036</v>
      </c>
      <c r="E9" s="19" t="s">
        <v>8</v>
      </c>
      <c r="F9" s="8">
        <v>59219961</v>
      </c>
      <c r="G9" s="8">
        <v>299238408</v>
      </c>
    </row>
    <row r="10" spans="2:7" x14ac:dyDescent="0.2">
      <c r="B10" s="19" t="s">
        <v>9</v>
      </c>
      <c r="C10" s="11">
        <v>49550443</v>
      </c>
      <c r="D10" s="11">
        <v>5298515</v>
      </c>
      <c r="E10" s="19" t="s">
        <v>10</v>
      </c>
      <c r="F10" s="8">
        <v>0</v>
      </c>
      <c r="G10" s="8">
        <v>0</v>
      </c>
    </row>
    <row r="11" spans="2:7" x14ac:dyDescent="0.2">
      <c r="B11" s="19" t="s">
        <v>11</v>
      </c>
      <c r="C11" s="11">
        <v>0</v>
      </c>
      <c r="D11" s="11">
        <v>0</v>
      </c>
      <c r="E11" s="19" t="s">
        <v>12</v>
      </c>
      <c r="F11" s="8">
        <v>0</v>
      </c>
      <c r="G11" s="8">
        <v>0</v>
      </c>
    </row>
    <row r="12" spans="2:7" x14ac:dyDescent="0.2">
      <c r="B12" s="19" t="s">
        <v>13</v>
      </c>
      <c r="C12" s="11">
        <v>0</v>
      </c>
      <c r="D12" s="11">
        <v>0</v>
      </c>
      <c r="E12" s="19" t="s">
        <v>14</v>
      </c>
      <c r="F12" s="8">
        <v>0</v>
      </c>
      <c r="G12" s="8">
        <v>0</v>
      </c>
    </row>
    <row r="13" spans="2:7" x14ac:dyDescent="0.2">
      <c r="B13" s="19" t="s">
        <v>15</v>
      </c>
      <c r="C13" s="11">
        <v>0</v>
      </c>
      <c r="D13" s="11">
        <v>0</v>
      </c>
      <c r="E13" s="19" t="s">
        <v>16</v>
      </c>
      <c r="F13" s="8">
        <v>0</v>
      </c>
      <c r="G13" s="8">
        <v>0</v>
      </c>
    </row>
    <row r="14" spans="2:7" ht="24" x14ac:dyDescent="0.2">
      <c r="B14" s="19" t="s">
        <v>17</v>
      </c>
      <c r="C14" s="11">
        <v>0</v>
      </c>
      <c r="D14" s="11">
        <v>0</v>
      </c>
      <c r="E14" s="20" t="s">
        <v>63</v>
      </c>
      <c r="F14" s="8">
        <v>0</v>
      </c>
      <c r="G14" s="8">
        <v>0</v>
      </c>
    </row>
    <row r="15" spans="2:7" x14ac:dyDescent="0.2">
      <c r="B15" s="19" t="s">
        <v>18</v>
      </c>
      <c r="C15" s="11">
        <v>0</v>
      </c>
      <c r="D15" s="11">
        <v>0</v>
      </c>
      <c r="E15" s="19" t="s">
        <v>19</v>
      </c>
      <c r="F15" s="8">
        <v>2344635</v>
      </c>
      <c r="G15" s="8">
        <v>2354926</v>
      </c>
    </row>
    <row r="16" spans="2:7" x14ac:dyDescent="0.2">
      <c r="B16" s="5"/>
      <c r="C16" s="11"/>
      <c r="D16" s="11"/>
      <c r="E16" s="19" t="s">
        <v>20</v>
      </c>
      <c r="F16" s="8">
        <v>720893</v>
      </c>
      <c r="G16" s="8">
        <v>2631317</v>
      </c>
    </row>
    <row r="17" spans="2:7" x14ac:dyDescent="0.2">
      <c r="B17" s="17" t="s">
        <v>21</v>
      </c>
      <c r="C17" s="16">
        <f>SUM(C9:C16)</f>
        <v>522797516</v>
      </c>
      <c r="D17" s="16">
        <f>SUM(D9:D16)</f>
        <v>437067551</v>
      </c>
      <c r="E17" s="5"/>
      <c r="F17" s="8"/>
      <c r="G17" s="8"/>
    </row>
    <row r="18" spans="2:7" x14ac:dyDescent="0.2">
      <c r="B18" s="5"/>
      <c r="C18" s="11"/>
      <c r="D18" s="11"/>
      <c r="E18" s="17" t="s">
        <v>22</v>
      </c>
      <c r="F18" s="16">
        <f>SUM(F9:F17)</f>
        <v>62285489</v>
      </c>
      <c r="G18" s="16">
        <f>SUM(G9:G17)</f>
        <v>304224651</v>
      </c>
    </row>
    <row r="19" spans="2:7" x14ac:dyDescent="0.2">
      <c r="B19" s="17" t="s">
        <v>23</v>
      </c>
      <c r="C19" s="11"/>
      <c r="D19" s="11"/>
      <c r="E19" s="5"/>
      <c r="F19" s="8"/>
      <c r="G19" s="8"/>
    </row>
    <row r="20" spans="2:7" x14ac:dyDescent="0.2">
      <c r="B20" s="19" t="s">
        <v>24</v>
      </c>
      <c r="C20" s="11">
        <v>0</v>
      </c>
      <c r="D20" s="11">
        <v>0</v>
      </c>
      <c r="E20" s="17" t="s">
        <v>25</v>
      </c>
      <c r="F20" s="8"/>
      <c r="G20" s="8"/>
    </row>
    <row r="21" spans="2:7" x14ac:dyDescent="0.2">
      <c r="B21" s="19" t="s">
        <v>26</v>
      </c>
      <c r="C21" s="11">
        <v>0</v>
      </c>
      <c r="D21" s="11">
        <v>0</v>
      </c>
      <c r="E21" s="19" t="s">
        <v>27</v>
      </c>
      <c r="F21" s="11">
        <v>0</v>
      </c>
      <c r="G21" s="11">
        <v>0</v>
      </c>
    </row>
    <row r="22" spans="2:7" x14ac:dyDescent="0.2">
      <c r="B22" s="19" t="s">
        <v>28</v>
      </c>
      <c r="C22" s="11">
        <v>2666156579</v>
      </c>
      <c r="D22" s="11">
        <v>2666156579</v>
      </c>
      <c r="E22" s="19" t="s">
        <v>29</v>
      </c>
      <c r="F22" s="11">
        <v>0</v>
      </c>
      <c r="G22" s="11">
        <v>0</v>
      </c>
    </row>
    <row r="23" spans="2:7" x14ac:dyDescent="0.2">
      <c r="B23" s="19" t="s">
        <v>30</v>
      </c>
      <c r="C23" s="11">
        <v>1261086693</v>
      </c>
      <c r="D23" s="11">
        <v>1261086693</v>
      </c>
      <c r="E23" s="19" t="s">
        <v>31</v>
      </c>
      <c r="F23" s="11">
        <v>0</v>
      </c>
      <c r="G23" s="11">
        <v>0</v>
      </c>
    </row>
    <row r="24" spans="2:7" x14ac:dyDescent="0.2">
      <c r="B24" s="19" t="s">
        <v>32</v>
      </c>
      <c r="C24" s="11">
        <v>957192</v>
      </c>
      <c r="D24" s="11">
        <v>957192</v>
      </c>
      <c r="E24" s="19" t="s">
        <v>33</v>
      </c>
      <c r="F24" s="11">
        <v>0</v>
      </c>
      <c r="G24" s="11">
        <v>0</v>
      </c>
    </row>
    <row r="25" spans="2:7" ht="24" x14ac:dyDescent="0.2">
      <c r="B25" s="19" t="s">
        <v>34</v>
      </c>
      <c r="C25" s="11">
        <v>0</v>
      </c>
      <c r="D25" s="11">
        <v>0</v>
      </c>
      <c r="E25" s="20" t="s">
        <v>64</v>
      </c>
      <c r="F25" s="11">
        <v>0</v>
      </c>
      <c r="G25" s="11">
        <v>0</v>
      </c>
    </row>
    <row r="26" spans="2:7" x14ac:dyDescent="0.2">
      <c r="B26" s="19" t="s">
        <v>35</v>
      </c>
      <c r="C26" s="11">
        <v>0</v>
      </c>
      <c r="D26" s="11">
        <v>0</v>
      </c>
      <c r="E26" s="19" t="s">
        <v>36</v>
      </c>
      <c r="F26" s="11">
        <v>0</v>
      </c>
      <c r="G26" s="11">
        <v>0</v>
      </c>
    </row>
    <row r="27" spans="2:7" x14ac:dyDescent="0.2">
      <c r="B27" s="19" t="s">
        <v>37</v>
      </c>
      <c r="C27" s="11">
        <v>0</v>
      </c>
      <c r="D27" s="11">
        <v>0</v>
      </c>
      <c r="E27" s="5"/>
      <c r="F27" s="8"/>
      <c r="G27" s="8"/>
    </row>
    <row r="28" spans="2:7" x14ac:dyDescent="0.2">
      <c r="B28" s="19" t="s">
        <v>38</v>
      </c>
      <c r="C28" s="11">
        <v>0</v>
      </c>
      <c r="D28" s="11">
        <v>0</v>
      </c>
      <c r="E28" s="17" t="s">
        <v>39</v>
      </c>
      <c r="F28" s="16">
        <f>SUM(F21:F27)</f>
        <v>0</v>
      </c>
      <c r="G28" s="16">
        <f>SUM(G21:G27)</f>
        <v>0</v>
      </c>
    </row>
    <row r="29" spans="2:7" x14ac:dyDescent="0.2">
      <c r="B29" s="5"/>
      <c r="C29" s="11"/>
      <c r="D29" s="11"/>
      <c r="E29" s="5"/>
      <c r="F29" s="8"/>
      <c r="G29" s="8"/>
    </row>
    <row r="30" spans="2:7" x14ac:dyDescent="0.2">
      <c r="B30" s="17" t="s">
        <v>40</v>
      </c>
      <c r="C30" s="16">
        <f>SUM(C20:C29)</f>
        <v>3928200464</v>
      </c>
      <c r="D30" s="16">
        <f>SUM(D20:D29)</f>
        <v>3928200464</v>
      </c>
      <c r="E30" s="17" t="s">
        <v>41</v>
      </c>
      <c r="F30" s="16">
        <f>+F18+F28</f>
        <v>62285489</v>
      </c>
      <c r="G30" s="16">
        <f>+G18+G28</f>
        <v>304224651</v>
      </c>
    </row>
    <row r="31" spans="2:7" x14ac:dyDescent="0.2">
      <c r="B31" s="5"/>
      <c r="C31" s="11"/>
      <c r="D31" s="11"/>
      <c r="E31" s="5"/>
      <c r="F31" s="8"/>
      <c r="G31" s="8"/>
    </row>
    <row r="32" spans="2:7" x14ac:dyDescent="0.2">
      <c r="B32" s="17" t="s">
        <v>42</v>
      </c>
      <c r="C32" s="16">
        <f>+C17+C30</f>
        <v>4450997980</v>
      </c>
      <c r="D32" s="16">
        <f>+D17+D30</f>
        <v>4365268015</v>
      </c>
      <c r="E32" s="4" t="s">
        <v>43</v>
      </c>
      <c r="F32" s="8"/>
      <c r="G32" s="8"/>
    </row>
    <row r="33" spans="2:7" x14ac:dyDescent="0.2">
      <c r="B33" s="5"/>
      <c r="C33" s="11"/>
      <c r="D33" s="11"/>
      <c r="E33" s="5"/>
      <c r="F33" s="8"/>
      <c r="G33" s="8"/>
    </row>
    <row r="34" spans="2:7" x14ac:dyDescent="0.2">
      <c r="B34" s="5"/>
      <c r="C34" s="11"/>
      <c r="D34" s="11"/>
      <c r="E34" s="17" t="s">
        <v>44</v>
      </c>
      <c r="F34" s="16">
        <f>SUM(F35:F37)</f>
        <v>0</v>
      </c>
      <c r="G34" s="16">
        <f>SUM(G35:G37)</f>
        <v>0</v>
      </c>
    </row>
    <row r="35" spans="2:7" x14ac:dyDescent="0.2">
      <c r="B35" s="5"/>
      <c r="C35" s="11"/>
      <c r="D35" s="11"/>
      <c r="E35" s="19" t="s">
        <v>45</v>
      </c>
      <c r="F35" s="11">
        <v>0</v>
      </c>
      <c r="G35" s="11">
        <v>0</v>
      </c>
    </row>
    <row r="36" spans="2:7" x14ac:dyDescent="0.2">
      <c r="B36" s="5"/>
      <c r="C36" s="11"/>
      <c r="D36" s="11"/>
      <c r="E36" s="19" t="s">
        <v>46</v>
      </c>
      <c r="F36" s="11">
        <v>0</v>
      </c>
      <c r="G36" s="11">
        <v>0</v>
      </c>
    </row>
    <row r="37" spans="2:7" x14ac:dyDescent="0.2">
      <c r="B37" s="5"/>
      <c r="C37" s="11"/>
      <c r="D37" s="11"/>
      <c r="E37" s="19" t="s">
        <v>47</v>
      </c>
      <c r="F37" s="11">
        <v>0</v>
      </c>
      <c r="G37" s="11">
        <v>0</v>
      </c>
    </row>
    <row r="38" spans="2:7" x14ac:dyDescent="0.2">
      <c r="B38" s="5"/>
      <c r="C38" s="11"/>
      <c r="D38" s="11"/>
      <c r="E38" s="5"/>
      <c r="F38" s="8"/>
      <c r="G38" s="8"/>
    </row>
    <row r="39" spans="2:7" x14ac:dyDescent="0.2">
      <c r="B39" s="5"/>
      <c r="C39" s="11"/>
      <c r="D39" s="11"/>
      <c r="E39" s="17" t="s">
        <v>48</v>
      </c>
      <c r="F39" s="16">
        <f>SUM(F40:F44)</f>
        <v>4388712491</v>
      </c>
      <c r="G39" s="16">
        <f>SUM(G40:G44)</f>
        <v>4061043364</v>
      </c>
    </row>
    <row r="40" spans="2:7" x14ac:dyDescent="0.2">
      <c r="B40" s="5"/>
      <c r="C40" s="11"/>
      <c r="D40" s="11"/>
      <c r="E40" s="19" t="s">
        <v>49</v>
      </c>
      <c r="F40" s="8">
        <v>364318091</v>
      </c>
      <c r="G40" s="8">
        <v>211859058</v>
      </c>
    </row>
    <row r="41" spans="2:7" x14ac:dyDescent="0.2">
      <c r="B41" s="5"/>
      <c r="C41" s="11"/>
      <c r="D41" s="11"/>
      <c r="E41" s="19" t="s">
        <v>50</v>
      </c>
      <c r="F41" s="8">
        <v>1486129015</v>
      </c>
      <c r="G41" s="8">
        <v>1310918921</v>
      </c>
    </row>
    <row r="42" spans="2:7" x14ac:dyDescent="0.2">
      <c r="B42" s="5"/>
      <c r="C42" s="11"/>
      <c r="D42" s="11"/>
      <c r="E42" s="19" t="s">
        <v>51</v>
      </c>
      <c r="F42" s="11">
        <v>1910350804</v>
      </c>
      <c r="G42" s="11">
        <v>1910350804</v>
      </c>
    </row>
    <row r="43" spans="2:7" x14ac:dyDescent="0.2">
      <c r="B43" s="5"/>
      <c r="C43" s="11"/>
      <c r="D43" s="11"/>
      <c r="E43" s="19" t="s">
        <v>52</v>
      </c>
      <c r="F43" s="8">
        <v>0</v>
      </c>
      <c r="G43" s="8">
        <v>0</v>
      </c>
    </row>
    <row r="44" spans="2:7" x14ac:dyDescent="0.2">
      <c r="B44" s="5"/>
      <c r="C44" s="11"/>
      <c r="D44" s="11"/>
      <c r="E44" s="19" t="s">
        <v>53</v>
      </c>
      <c r="F44" s="11">
        <v>627914581</v>
      </c>
      <c r="G44" s="11">
        <v>627914581</v>
      </c>
    </row>
    <row r="45" spans="2:7" x14ac:dyDescent="0.2">
      <c r="B45" s="5"/>
      <c r="C45" s="11"/>
      <c r="D45" s="11"/>
      <c r="E45" s="5"/>
      <c r="F45" s="8"/>
      <c r="G45" s="8"/>
    </row>
    <row r="46" spans="2:7" ht="25.5" customHeight="1" x14ac:dyDescent="0.2">
      <c r="B46" s="5"/>
      <c r="C46" s="11"/>
      <c r="D46" s="11"/>
      <c r="E46" s="18" t="s">
        <v>62</v>
      </c>
      <c r="F46" s="16">
        <f>SUM(F47:F48)</f>
        <v>0</v>
      </c>
      <c r="G46" s="16">
        <f>SUM(G47:G48)</f>
        <v>0</v>
      </c>
    </row>
    <row r="47" spans="2:7" x14ac:dyDescent="0.2">
      <c r="B47" s="5"/>
      <c r="C47" s="11"/>
      <c r="D47" s="11"/>
      <c r="E47" s="19" t="s">
        <v>54</v>
      </c>
      <c r="F47" s="11">
        <v>0</v>
      </c>
      <c r="G47" s="11">
        <v>0</v>
      </c>
    </row>
    <row r="48" spans="2:7" x14ac:dyDescent="0.2">
      <c r="B48" s="5"/>
      <c r="C48" s="11"/>
      <c r="D48" s="11"/>
      <c r="E48" s="19" t="s">
        <v>55</v>
      </c>
      <c r="F48" s="11">
        <v>0</v>
      </c>
      <c r="G48" s="11">
        <v>0</v>
      </c>
    </row>
    <row r="49" spans="2:7" x14ac:dyDescent="0.2">
      <c r="B49" s="5"/>
      <c r="C49" s="11"/>
      <c r="D49" s="11"/>
      <c r="E49" s="19"/>
      <c r="F49" s="8"/>
      <c r="G49" s="8"/>
    </row>
    <row r="50" spans="2:7" x14ac:dyDescent="0.2">
      <c r="B50" s="5"/>
      <c r="C50" s="11"/>
      <c r="D50" s="11"/>
      <c r="E50" s="18" t="s">
        <v>56</v>
      </c>
      <c r="F50" s="16">
        <f>+F34+F39+F46</f>
        <v>4388712491</v>
      </c>
      <c r="G50" s="16">
        <f>+G34+G39+G46</f>
        <v>4061043364</v>
      </c>
    </row>
    <row r="51" spans="2:7" x14ac:dyDescent="0.2">
      <c r="B51" s="5"/>
      <c r="C51" s="11"/>
      <c r="D51" s="11"/>
      <c r="E51" s="5"/>
      <c r="F51" s="14"/>
      <c r="G51" s="14"/>
    </row>
    <row r="52" spans="2:7" x14ac:dyDescent="0.2">
      <c r="B52" s="5"/>
      <c r="C52" s="11"/>
      <c r="D52" s="11"/>
      <c r="E52" s="18" t="s">
        <v>57</v>
      </c>
      <c r="F52" s="16">
        <f>+F30+F50</f>
        <v>4450997980</v>
      </c>
      <c r="G52" s="16">
        <f>+G30+G50</f>
        <v>4365268015</v>
      </c>
    </row>
    <row r="53" spans="2:7" x14ac:dyDescent="0.2">
      <c r="B53" s="6"/>
      <c r="C53" s="12"/>
      <c r="D53" s="12"/>
      <c r="E53" s="6"/>
      <c r="F53" s="9"/>
      <c r="G53" s="15"/>
    </row>
    <row r="55" spans="2:7" x14ac:dyDescent="0.2">
      <c r="B55" s="1" t="s">
        <v>58</v>
      </c>
    </row>
    <row r="60" spans="2:7" x14ac:dyDescent="0.2">
      <c r="B60" s="23" t="s">
        <v>60</v>
      </c>
      <c r="C60" s="23"/>
      <c r="E60" s="23" t="s">
        <v>65</v>
      </c>
      <c r="F60" s="23"/>
    </row>
    <row r="61" spans="2:7" ht="25.5" customHeight="1" x14ac:dyDescent="0.2">
      <c r="B61" s="21" t="s">
        <v>61</v>
      </c>
      <c r="C61" s="21"/>
      <c r="E61" s="21" t="s">
        <v>66</v>
      </c>
      <c r="F61" s="21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2022-03-04T22:13:38Z</cp:lastPrinted>
  <dcterms:created xsi:type="dcterms:W3CDTF">2022-03-04T22:09:30Z</dcterms:created>
  <dcterms:modified xsi:type="dcterms:W3CDTF">2025-04-22T18:12:51Z</dcterms:modified>
</cp:coreProperties>
</file>