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C21E4277-459F-4F28-AC08-19C41B3FE31A}" xr6:coauthVersionLast="36" xr6:coauthVersionMax="36" xr10:uidLastSave="{00000000-0000-0000-0000-000000000000}"/>
  <bookViews>
    <workbookView xWindow="-120" yWindow="-465" windowWidth="29250" windowHeight="1359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6" i="1"/>
  <c r="F46" i="1"/>
  <c r="G39" i="1"/>
  <c r="F39" i="1"/>
  <c r="G34" i="1"/>
  <c r="F34" i="1"/>
  <c r="F50" i="1" s="1"/>
  <c r="D32" i="1"/>
  <c r="D30" i="1"/>
  <c r="C30" i="1"/>
  <c r="G28" i="1"/>
  <c r="F28" i="1"/>
  <c r="G18" i="1"/>
  <c r="G30" i="1" s="1"/>
  <c r="G52" i="1" s="1"/>
  <c r="F18" i="1"/>
  <c r="F30" i="1" s="1"/>
  <c r="F52" i="1" s="1"/>
  <c r="D17" i="1"/>
  <c r="C17" i="1"/>
  <c r="C32" i="1" s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<sst xmlns="http://schemas.openxmlformats.org/spreadsheetml/2006/main" count="69" uniqueCount="68">
  <si>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</si>
  <si>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</si>
  <si>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</si>
  <si>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</si>
  <si>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</si>
  <si>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</si>
  <si>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</si>
  <si>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</si>
  <si>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</si>
  <si>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</si>
  <si>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</si>
  <si>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</si>
  <si>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</si>
  <si>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</si>
  <si>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</si>
  <si>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</si>
  <si>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</si>
  <si>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</si>
  <si>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</si>
  <si>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</si>
  <si>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</si>
  <si>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</si>
  <si>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</si>
  <si>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</si>
  <si>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</si>
  <si>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</si>
  <si>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</si>
  <si>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</si>
  <si>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</si>
  <si>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</si>
  <si>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</si>
  <si>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</si>
  <si>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</si>
  <si>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</si>
  <si>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</si>
  <si>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</si>
  <si>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</si>
  <si>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</si>
  <si>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</si>
  <si>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</si>
  <si>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</si>
  <si>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</si>
  <si>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</si>
  <si>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</si>
  <si>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</si>
  <si>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</si>
  <si>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</si>
  <si>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</si>
  <si>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</si>
  <si>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</si>
  <si>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</si>
  <si>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</si>
  <si>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</si>
  <si>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</si>
  <si>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</si>
  <si>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</si>
  <si>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</si>
  <si>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</si>
  <si>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</si>
  <si>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</si>
  <si>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</si>
  <si>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</si>
  <si>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</si>
  <si>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</si>
  <si>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</si>
  <si>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Ing. Pamela Popocatl Sandoval</t>
  </si>
  <si>
    <t>Directora de Administración de la Secretaría de Salud y O.P.D. Salud de Tlaxcala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</si>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</sst>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showGridLines="0" tabSelected="1" zoomScaleNormal="100" workbookViewId="0">
      <selection activeCell="E9" sqref="E9"/>
    </sheetView>
  </sheetViews>
  <sheetFormatPr baseColWidth="10" defaultColWidth="16" defaultRowHeight="12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ht="12" customHeight="1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6" spans="2:7" x14ac:dyDescent="0.2">
      <c r="B6" s="2" t="s">
        <v>2</v>
      </c>
      <c r="C6" s="2">
        <v>2024</v>
      </c>
      <c r="D6" s="2">
        <v>2023</v>
      </c>
      <c r="E6" s="2" t="s">
        <v>2</v>
      </c>
      <c r="F6" s="2">
        <v>2024</v>
      </c>
      <c r="G6" s="2">
        <v>2023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431769036</v>
      </c>
      <c r="D9" s="11">
        <v>903365511</v>
      </c>
      <c r="E9" s="19" t="s">
        <v>8</v>
      </c>
      <c r="F9" s="8">
        <v>299238408</v>
      </c>
      <c r="G9" s="8">
        <v>642716098</v>
      </c>
    </row>
    <row r="10" spans="2:7" x14ac:dyDescent="0.2">
      <c r="B10" s="19" t="s">
        <v>9</v>
      </c>
      <c r="C10" s="11">
        <v>5298515</v>
      </c>
      <c r="D10" s="11">
        <v>7849815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63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2354926</v>
      </c>
      <c r="G15" s="8">
        <v>81603</v>
      </c>
    </row>
    <row r="16" spans="2:7" x14ac:dyDescent="0.2">
      <c r="B16" s="5"/>
      <c r="C16" s="11"/>
      <c r="D16" s="11"/>
      <c r="E16" s="19" t="s">
        <v>20</v>
      </c>
      <c r="F16" s="8">
        <v>2631317</v>
      </c>
      <c r="G16" s="8">
        <v>3713452</v>
      </c>
    </row>
    <row r="17" spans="2:7" x14ac:dyDescent="0.2">
      <c r="B17" s="17" t="s">
        <v>21</v>
      </c>
      <c r="C17" s="16">
        <f>SUM(C9:C16)</f>
        <v>437067551</v>
      </c>
      <c r="D17" s="16">
        <f>SUM(D9:D16)</f>
        <v>911215326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304224651</v>
      </c>
      <c r="G18" s="16">
        <f>SUM(G9:G17)</f>
        <v>646511153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2666156579</v>
      </c>
      <c r="D22" s="11">
        <v>2649704638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1261086693</v>
      </c>
      <c r="D23" s="11">
        <v>1140104792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957192</v>
      </c>
      <c r="D24" s="11">
        <v>957192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64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3928200464</v>
      </c>
      <c r="D30" s="16">
        <f>SUM(D20:D29)</f>
        <v>3790766622</v>
      </c>
      <c r="E30" s="17" t="s">
        <v>41</v>
      </c>
      <c r="F30" s="16">
        <f>+F18+F28</f>
        <v>304224651</v>
      </c>
      <c r="G30" s="16">
        <f>+G18+G28</f>
        <v>646511153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4365268015</v>
      </c>
      <c r="D32" s="16">
        <f>+D17+D30</f>
        <v>4701981948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4061043364</v>
      </c>
      <c r="G39" s="16">
        <f>SUM(G40:G44)</f>
        <v>4055470795</v>
      </c>
    </row>
    <row r="40" spans="2:7" x14ac:dyDescent="0.2">
      <c r="B40" s="5"/>
      <c r="C40" s="11"/>
      <c r="D40" s="11"/>
      <c r="E40" s="19" t="s">
        <v>49</v>
      </c>
      <c r="F40" s="8">
        <v>211859058</v>
      </c>
      <c r="G40" s="8">
        <v>337712359</v>
      </c>
    </row>
    <row r="41" spans="2:7" x14ac:dyDescent="0.2">
      <c r="B41" s="5"/>
      <c r="C41" s="11"/>
      <c r="D41" s="11"/>
      <c r="E41" s="19" t="s">
        <v>50</v>
      </c>
      <c r="F41" s="8">
        <v>1310918921</v>
      </c>
      <c r="G41" s="8">
        <v>1179493051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62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4061043364</v>
      </c>
      <c r="G50" s="16">
        <f>+G34+G39+G46</f>
        <v>4055470795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4365268015</v>
      </c>
      <c r="G52" s="16">
        <f>+G30+G50</f>
        <v>4701981948</v>
      </c>
    </row>
    <row r="53" spans="2:7" x14ac:dyDescent="0.2">
      <c r="B53" s="6"/>
      <c r="C53" s="12"/>
      <c r="D53" s="12"/>
      <c r="E53" s="6"/>
      <c r="F53" s="9"/>
      <c r="G53" s="15"/>
    </row>
    <row r="55" spans="2:7" x14ac:dyDescent="0.2">
      <c r="B55" s="1" t="s">
        <v>58</v>
      </c>
    </row>
    <row r="60" spans="2:7" x14ac:dyDescent="0.2">
      <c r="B60" s="23" t="s">
        <v>60</v>
      </c>
      <c r="C60" s="23"/>
      <c r="E60" s="23" t="s">
        <v>65</v>
      </c>
      <c r="F60" s="23"/>
    </row>
    <row r="61" spans="2:7" ht="25.5" customHeight="1" x14ac:dyDescent="0.2">
      <c r="B61" s="21" t="s">
        <v>61</v>
      </c>
      <c r="C61" s="21"/>
      <c r="E61" s="21" t="s">
        <v>66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2022-03-04T22:13:38Z</cp:lastPrinted>
  <dcterms:created xsi:type="dcterms:W3CDTF">2022-03-04T22:09:30Z</dcterms:created>
  <dcterms:modified xsi:type="dcterms:W3CDTF">2025-01-15T15:43:50Z</dcterms:modified>
</cp:coreProperties>
</file>