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contable\"/>
    </mc:Choice>
  </mc:AlternateContent>
  <xr:revisionPtr revIDLastSave="2" documentId="8_{90B45CFA-005A-423A-8A37-4A8E8F2CC882}" xr6:coauthVersionLast="36" xr6:coauthVersionMax="36" xr10:uidLastSave="{6F4C84BB-7EFD-475F-A40B-B757CC572136}"/>
  <bookViews>
    <workbookView xWindow="-120" yWindow="-465" windowWidth="29250" windowHeight="13590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E54" i="1"/>
  <c r="E47" i="1" s="1"/>
  <c r="F49" i="1"/>
  <c r="F47" i="1" s="1"/>
  <c r="E49" i="1"/>
  <c r="F39" i="1"/>
  <c r="E39" i="1"/>
  <c r="E28" i="1" s="1"/>
  <c r="F29" i="1"/>
  <c r="F28" i="1" s="1"/>
  <c r="E29" i="1"/>
  <c r="F17" i="1"/>
  <c r="E17" i="1"/>
  <c r="E7" i="1" s="1"/>
  <c r="F8" i="1"/>
  <c r="F7" i="1" s="1"/>
  <c r="E8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<sst xmlns="http://schemas.openxmlformats.org/spreadsheetml/2006/main" count="62" uniqueCount="62">
  <si>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</si>
  <si>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</si>
  <si>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</si>
  <si>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</si>
  <si>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</si>
  <si>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</si>
  <si>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</si>
  <si>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</si>
  <si>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</si>
  <si>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</si>
  <si>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</si>
  <si>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</si>
  <si>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</si>
  <si>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</si>
  <si>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</si>
  <si>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</si>
  <si>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</si>
  <si>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</si>
  <si>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</si>
  <si>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</si>
  <si>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</si>
  <si>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</si>
  <si>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</si>
  <si>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</si>
  <si>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</si>
  <si>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</si>
  <si>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</si>
  <si>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</si>
  <si>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</si>
  <si>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</si>
  <si>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</si>
  <si>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</si>
  <si>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</si>
  <si>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</si>
  <si>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</si>
  <si>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</si>
  <si>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</si>
  <si>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</si>
  <si>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</si>
  <si>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</si>
  <si>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</si>
  <si>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</si>
  <si>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</si>
  <si>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</si>
  <si>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</si>
  <si>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</si>
  <si>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</si>
  <si>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</si>
  <si>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</si>
  <si>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</si>
  <si>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</si>
  <si>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</si>
  <si>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</si>
  <si>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</si>
  <si>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</si>
  <si>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</si>
  <si>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</si>
  <si>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</si>
  <si>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</si>
  <si>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Ing. Pamela Popocatl Sandoval</t>
  </si>
  <si>
    <t>Directora de Administración de la Secretaría de Salud y O.P.D. Salud de Tlaxcala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</si>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</sst>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3"/>
  <sheetViews>
    <sheetView showGridLines="0" tabSelected="1" zoomScale="130" zoomScaleNormal="130" workbookViewId="0">
      <selection activeCell="B78" sqref="B78"/>
    </sheetView>
  </sheetViews>
  <sheetFormatPr baseColWidth="10" defaultColWidth="9.140625" defaultRowHeight="12" x14ac:dyDescent="0.2"/>
  <cols>
    <col min="1" max="1" width="2.7109375" style="1" customWidth="1"/>
    <col min="2" max="3" width="27.5703125" style="1" customWidth="1"/>
    <col min="4" max="4" width="11.140625" style="1" customWidth="1"/>
    <col min="5" max="6" width="23.7109375" style="1" customWidth="1"/>
    <col min="7" max="7" width="2.7109375" style="2" customWidth="1"/>
    <col min="8" max="8" width="3" style="2" customWidth="1"/>
    <col min="9" max="16384" width="9.140625" style="1"/>
  </cols>
  <sheetData>
    <row r="1" spans="2:6" x14ac:dyDescent="0.2">
      <c r="B1" s="30" t="s">
        <v>56</v>
      </c>
      <c r="C1" s="30"/>
      <c r="D1" s="30"/>
      <c r="E1" s="30"/>
      <c r="F1" s="30"/>
    </row>
    <row r="2" spans="2:6" x14ac:dyDescent="0.2">
      <c r="B2" s="30" t="s">
        <v>0</v>
      </c>
      <c r="C2" s="30"/>
      <c r="D2" s="30"/>
      <c r="E2" s="30"/>
      <c r="F2" s="30"/>
    </row>
    <row r="3" spans="2:6" x14ac:dyDescent="0.2">
      <c r="B3" s="30" t="s">
        <v>61</v>
      </c>
      <c r="C3" s="30"/>
      <c r="D3" s="30"/>
      <c r="E3" s="30"/>
      <c r="F3" s="30"/>
    </row>
    <row r="4" spans="2:6" x14ac:dyDescent="0.2">
      <c r="B4" s="30" t="s">
        <v>1</v>
      </c>
      <c r="C4" s="30"/>
      <c r="D4" s="30"/>
      <c r="E4" s="30"/>
      <c r="F4" s="30"/>
    </row>
    <row r="5" spans="2:6" ht="6" customHeight="1" x14ac:dyDescent="0.2"/>
    <row r="6" spans="2:6" x14ac:dyDescent="0.2">
      <c r="B6" s="31" t="s">
        <v>2</v>
      </c>
      <c r="C6" s="32"/>
      <c r="D6" s="3"/>
      <c r="E6" s="4" t="s">
        <v>3</v>
      </c>
      <c r="F6" s="4" t="s">
        <v>4</v>
      </c>
    </row>
    <row r="7" spans="2:6" ht="12" customHeight="1" x14ac:dyDescent="0.2">
      <c r="B7" s="27" t="s">
        <v>5</v>
      </c>
      <c r="C7" s="28"/>
      <c r="D7" s="29"/>
      <c r="E7" s="5">
        <f>+E8+E17</f>
        <v>194388134</v>
      </c>
      <c r="F7" s="5">
        <f>+F8+F17</f>
        <v>32615029</v>
      </c>
    </row>
    <row r="8" spans="2:6" x14ac:dyDescent="0.2">
      <c r="B8" s="21" t="s">
        <v>6</v>
      </c>
      <c r="C8" s="22"/>
      <c r="D8" s="23"/>
      <c r="E8" s="7">
        <f>SUM(E9:E15)</f>
        <v>194388134</v>
      </c>
      <c r="F8" s="7">
        <f>SUM(F9:F15)</f>
        <v>8658867</v>
      </c>
    </row>
    <row r="9" spans="2:6" x14ac:dyDescent="0.2">
      <c r="B9" s="18" t="s">
        <v>7</v>
      </c>
      <c r="C9" s="19"/>
      <c r="D9" s="20"/>
      <c r="E9" s="6">
        <v>194388134</v>
      </c>
      <c r="F9" s="6">
        <v>0</v>
      </c>
    </row>
    <row r="10" spans="2:6" x14ac:dyDescent="0.2">
      <c r="B10" s="18" t="s">
        <v>8</v>
      </c>
      <c r="C10" s="19"/>
      <c r="D10" s="20"/>
      <c r="E10" s="6">
        <v>0</v>
      </c>
      <c r="F10" s="6">
        <v>8658867</v>
      </c>
    </row>
    <row r="11" spans="2:6" x14ac:dyDescent="0.2">
      <c r="B11" s="18" t="s">
        <v>9</v>
      </c>
      <c r="C11" s="19"/>
      <c r="D11" s="20"/>
      <c r="E11" s="6">
        <v>0</v>
      </c>
      <c r="F11" s="6">
        <v>0</v>
      </c>
    </row>
    <row r="12" spans="2:6" x14ac:dyDescent="0.2">
      <c r="B12" s="18" t="s">
        <v>10</v>
      </c>
      <c r="C12" s="19"/>
      <c r="D12" s="20"/>
      <c r="E12" s="6">
        <v>0</v>
      </c>
      <c r="F12" s="6">
        <v>0</v>
      </c>
    </row>
    <row r="13" spans="2:6" x14ac:dyDescent="0.2">
      <c r="B13" s="18" t="s">
        <v>11</v>
      </c>
      <c r="C13" s="19"/>
      <c r="D13" s="20"/>
      <c r="E13" s="6">
        <v>0</v>
      </c>
      <c r="F13" s="6">
        <v>0</v>
      </c>
    </row>
    <row r="14" spans="2:6" x14ac:dyDescent="0.2">
      <c r="B14" s="18" t="s">
        <v>12</v>
      </c>
      <c r="C14" s="19"/>
      <c r="D14" s="20"/>
      <c r="E14" s="6">
        <v>0</v>
      </c>
      <c r="F14" s="6">
        <v>0</v>
      </c>
    </row>
    <row r="15" spans="2:6" x14ac:dyDescent="0.2">
      <c r="B15" s="18" t="s">
        <v>13</v>
      </c>
      <c r="C15" s="19"/>
      <c r="D15" s="20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23956162</v>
      </c>
    </row>
    <row r="18" spans="2:6" x14ac:dyDescent="0.2">
      <c r="B18" s="18" t="s">
        <v>15</v>
      </c>
      <c r="C18" s="19"/>
      <c r="D18" s="20"/>
      <c r="E18" s="6">
        <v>0</v>
      </c>
      <c r="F18" s="6">
        <v>0</v>
      </c>
    </row>
    <row r="19" spans="2:6" x14ac:dyDescent="0.2">
      <c r="B19" s="18" t="s">
        <v>16</v>
      </c>
      <c r="C19" s="19"/>
      <c r="D19" s="20"/>
      <c r="E19" s="6">
        <v>0</v>
      </c>
      <c r="F19" s="6">
        <v>0</v>
      </c>
    </row>
    <row r="20" spans="2:6" x14ac:dyDescent="0.2">
      <c r="B20" s="18" t="s">
        <v>17</v>
      </c>
      <c r="C20" s="19"/>
      <c r="D20" s="20"/>
      <c r="E20" s="6">
        <v>0</v>
      </c>
      <c r="F20" s="6">
        <v>2458665</v>
      </c>
    </row>
    <row r="21" spans="2:6" x14ac:dyDescent="0.2">
      <c r="B21" s="18" t="s">
        <v>18</v>
      </c>
      <c r="C21" s="19"/>
      <c r="D21" s="20"/>
      <c r="E21" s="6">
        <v>0</v>
      </c>
      <c r="F21" s="6">
        <v>21497497</v>
      </c>
    </row>
    <row r="22" spans="2:6" x14ac:dyDescent="0.2">
      <c r="B22" s="18" t="s">
        <v>19</v>
      </c>
      <c r="C22" s="19"/>
      <c r="D22" s="20"/>
      <c r="E22" s="6">
        <v>0</v>
      </c>
      <c r="F22" s="6">
        <v>0</v>
      </c>
    </row>
    <row r="23" spans="2:6" x14ac:dyDescent="0.2">
      <c r="B23" s="18" t="s">
        <v>20</v>
      </c>
      <c r="C23" s="19"/>
      <c r="D23" s="20"/>
      <c r="E23" s="6">
        <v>0</v>
      </c>
      <c r="F23" s="6">
        <v>0</v>
      </c>
    </row>
    <row r="24" spans="2:6" x14ac:dyDescent="0.2">
      <c r="B24" s="18" t="s">
        <v>21</v>
      </c>
      <c r="C24" s="19"/>
      <c r="D24" s="20"/>
      <c r="E24" s="6">
        <v>0</v>
      </c>
      <c r="F24" s="6">
        <v>0</v>
      </c>
    </row>
    <row r="25" spans="2:6" x14ac:dyDescent="0.2">
      <c r="B25" s="18" t="s">
        <v>22</v>
      </c>
      <c r="C25" s="19"/>
      <c r="D25" s="20"/>
      <c r="E25" s="6">
        <v>0</v>
      </c>
      <c r="F25" s="6">
        <v>0</v>
      </c>
    </row>
    <row r="26" spans="2:6" x14ac:dyDescent="0.2">
      <c r="B26" s="18" t="s">
        <v>23</v>
      </c>
      <c r="C26" s="19"/>
      <c r="D26" s="20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4" t="s">
        <v>24</v>
      </c>
      <c r="C28" s="25"/>
      <c r="D28" s="26"/>
      <c r="E28" s="7">
        <f>+E29+E39</f>
        <v>150286</v>
      </c>
      <c r="F28" s="7">
        <f>+F29+F39</f>
        <v>571077322</v>
      </c>
    </row>
    <row r="29" spans="2:6" x14ac:dyDescent="0.2">
      <c r="B29" s="21" t="s">
        <v>25</v>
      </c>
      <c r="C29" s="22"/>
      <c r="D29" s="23"/>
      <c r="E29" s="7">
        <f>SUM(E30:E37)</f>
        <v>150286</v>
      </c>
      <c r="F29" s="7">
        <f>SUM(F30:F37)</f>
        <v>571077322</v>
      </c>
    </row>
    <row r="30" spans="2:6" x14ac:dyDescent="0.2">
      <c r="B30" s="18" t="s">
        <v>26</v>
      </c>
      <c r="C30" s="19"/>
      <c r="D30" s="20"/>
      <c r="E30" s="6">
        <v>0</v>
      </c>
      <c r="F30" s="6">
        <v>571030645</v>
      </c>
    </row>
    <row r="31" spans="2:6" x14ac:dyDescent="0.2">
      <c r="B31" s="18" t="s">
        <v>27</v>
      </c>
      <c r="C31" s="19"/>
      <c r="D31" s="20"/>
      <c r="E31" s="6">
        <v>0</v>
      </c>
      <c r="F31" s="6">
        <v>0</v>
      </c>
    </row>
    <row r="32" spans="2:6" x14ac:dyDescent="0.2">
      <c r="B32" s="18" t="s">
        <v>28</v>
      </c>
      <c r="C32" s="19"/>
      <c r="D32" s="20"/>
      <c r="E32" s="6">
        <v>0</v>
      </c>
      <c r="F32" s="6">
        <v>0</v>
      </c>
    </row>
    <row r="33" spans="2:6" x14ac:dyDescent="0.2">
      <c r="B33" s="18" t="s">
        <v>29</v>
      </c>
      <c r="C33" s="19"/>
      <c r="D33" s="20"/>
      <c r="E33" s="6">
        <v>0</v>
      </c>
      <c r="F33" s="6">
        <v>0</v>
      </c>
    </row>
    <row r="34" spans="2:6" x14ac:dyDescent="0.2">
      <c r="B34" s="18" t="s">
        <v>30</v>
      </c>
      <c r="C34" s="19"/>
      <c r="D34" s="20"/>
      <c r="E34" s="6">
        <v>0</v>
      </c>
      <c r="F34" s="6">
        <v>0</v>
      </c>
    </row>
    <row r="35" spans="2:6" x14ac:dyDescent="0.2">
      <c r="B35" s="18" t="s">
        <v>31</v>
      </c>
      <c r="C35" s="19"/>
      <c r="D35" s="20"/>
      <c r="E35" s="6">
        <v>0</v>
      </c>
      <c r="F35" s="6">
        <v>0</v>
      </c>
    </row>
    <row r="36" spans="2:6" x14ac:dyDescent="0.2">
      <c r="B36" s="18" t="s">
        <v>32</v>
      </c>
      <c r="C36" s="19"/>
      <c r="D36" s="20"/>
      <c r="E36" s="6">
        <v>0</v>
      </c>
      <c r="F36" s="6">
        <v>46677</v>
      </c>
    </row>
    <row r="37" spans="2:6" x14ac:dyDescent="0.2">
      <c r="B37" s="18" t="s">
        <v>33</v>
      </c>
      <c r="C37" s="19"/>
      <c r="D37" s="20"/>
      <c r="E37" s="6">
        <v>150286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18" t="s">
        <v>35</v>
      </c>
      <c r="C40" s="19"/>
      <c r="D40" s="20"/>
      <c r="E40" s="6">
        <v>0</v>
      </c>
      <c r="F40" s="6">
        <v>0</v>
      </c>
    </row>
    <row r="41" spans="2:6" x14ac:dyDescent="0.2">
      <c r="B41" s="18" t="s">
        <v>36</v>
      </c>
      <c r="C41" s="19"/>
      <c r="D41" s="20"/>
      <c r="E41" s="6">
        <v>0</v>
      </c>
      <c r="F41" s="6">
        <v>0</v>
      </c>
    </row>
    <row r="42" spans="2:6" x14ac:dyDescent="0.2">
      <c r="B42" s="18" t="s">
        <v>37</v>
      </c>
      <c r="C42" s="19"/>
      <c r="D42" s="20"/>
      <c r="E42" s="6">
        <v>0</v>
      </c>
      <c r="F42" s="6">
        <v>0</v>
      </c>
    </row>
    <row r="43" spans="2:6" x14ac:dyDescent="0.2">
      <c r="B43" s="18" t="s">
        <v>38</v>
      </c>
      <c r="C43" s="19"/>
      <c r="D43" s="20"/>
      <c r="E43" s="6">
        <v>0</v>
      </c>
      <c r="F43" s="6">
        <v>0</v>
      </c>
    </row>
    <row r="44" spans="2:6" x14ac:dyDescent="0.2">
      <c r="B44" s="18" t="s">
        <v>39</v>
      </c>
      <c r="C44" s="19"/>
      <c r="D44" s="20"/>
      <c r="E44" s="6">
        <v>0</v>
      </c>
      <c r="F44" s="6">
        <v>0</v>
      </c>
    </row>
    <row r="45" spans="2:6" x14ac:dyDescent="0.2">
      <c r="B45" s="18" t="s">
        <v>40</v>
      </c>
      <c r="C45" s="19"/>
      <c r="D45" s="20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4" t="s">
        <v>41</v>
      </c>
      <c r="C47" s="25"/>
      <c r="D47" s="26"/>
      <c r="E47" s="7">
        <f>+E49+E54+E61</f>
        <v>409153931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18" t="s">
        <v>43</v>
      </c>
      <c r="C50" s="19"/>
      <c r="D50" s="20"/>
      <c r="E50" s="6">
        <v>0</v>
      </c>
      <c r="F50" s="6">
        <v>0</v>
      </c>
    </row>
    <row r="51" spans="2:6" x14ac:dyDescent="0.2">
      <c r="B51" s="18" t="s">
        <v>44</v>
      </c>
      <c r="C51" s="19"/>
      <c r="D51" s="20"/>
      <c r="E51" s="6">
        <v>0</v>
      </c>
      <c r="F51" s="6">
        <v>0</v>
      </c>
    </row>
    <row r="52" spans="2:6" x14ac:dyDescent="0.2">
      <c r="B52" s="18" t="s">
        <v>45</v>
      </c>
      <c r="C52" s="19"/>
      <c r="D52" s="20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409153931</v>
      </c>
      <c r="F54" s="7">
        <f>SUM(F55:F59)</f>
        <v>0</v>
      </c>
    </row>
    <row r="55" spans="2:6" x14ac:dyDescent="0.2">
      <c r="B55" s="18" t="s">
        <v>47</v>
      </c>
      <c r="C55" s="19"/>
      <c r="D55" s="20"/>
      <c r="E55" s="6">
        <v>261961777</v>
      </c>
      <c r="F55" s="6">
        <v>0</v>
      </c>
    </row>
    <row r="56" spans="2:6" x14ac:dyDescent="0.2">
      <c r="B56" s="18" t="s">
        <v>48</v>
      </c>
      <c r="C56" s="19"/>
      <c r="D56" s="20"/>
      <c r="E56" s="6">
        <v>147192154</v>
      </c>
      <c r="F56" s="6">
        <v>0</v>
      </c>
    </row>
    <row r="57" spans="2:6" x14ac:dyDescent="0.2">
      <c r="B57" s="18" t="s">
        <v>49</v>
      </c>
      <c r="C57" s="19"/>
      <c r="D57" s="20"/>
      <c r="E57" s="6">
        <v>0</v>
      </c>
      <c r="F57" s="6">
        <v>0</v>
      </c>
    </row>
    <row r="58" spans="2:6" x14ac:dyDescent="0.2">
      <c r="B58" s="18" t="s">
        <v>50</v>
      </c>
      <c r="C58" s="19"/>
      <c r="D58" s="20"/>
      <c r="E58" s="6">
        <v>0</v>
      </c>
      <c r="F58" s="6">
        <v>0</v>
      </c>
    </row>
    <row r="59" spans="2:6" x14ac:dyDescent="0.2">
      <c r="B59" s="18" t="s">
        <v>51</v>
      </c>
      <c r="C59" s="19"/>
      <c r="D59" s="20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18" t="s">
        <v>53</v>
      </c>
      <c r="C62" s="19"/>
      <c r="D62" s="20"/>
      <c r="E62" s="6">
        <v>0</v>
      </c>
      <c r="F62" s="6">
        <v>0</v>
      </c>
    </row>
    <row r="63" spans="2:6" x14ac:dyDescent="0.2">
      <c r="B63" s="18" t="s">
        <v>54</v>
      </c>
      <c r="C63" s="19"/>
      <c r="D63" s="20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72" spans="2:6" x14ac:dyDescent="0.2">
      <c r="B72" s="15" t="s">
        <v>57</v>
      </c>
      <c r="C72" s="15"/>
      <c r="E72" s="15" t="s">
        <v>59</v>
      </c>
      <c r="F72" s="15"/>
    </row>
    <row r="73" spans="2:6" ht="28.5" customHeight="1" x14ac:dyDescent="0.2">
      <c r="B73" s="16" t="s">
        <v>58</v>
      </c>
      <c r="C73" s="16"/>
      <c r="E73" s="17" t="s">
        <v>60</v>
      </c>
      <c r="F73" s="17"/>
    </row>
  </sheetData>
  <mergeCells count="59">
    <mergeCell ref="B1:F1"/>
    <mergeCell ref="B2:F2"/>
    <mergeCell ref="B3:F3"/>
    <mergeCell ref="B4:F4"/>
    <mergeCell ref="B6:C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9:D39"/>
    <mergeCell ref="B40:D40"/>
    <mergeCell ref="B41:D41"/>
    <mergeCell ref="B42:D42"/>
    <mergeCell ref="B43:D43"/>
    <mergeCell ref="B44:D44"/>
    <mergeCell ref="B45:D45"/>
    <mergeCell ref="B47:D47"/>
    <mergeCell ref="B49:D49"/>
    <mergeCell ref="B50:D50"/>
    <mergeCell ref="B51:D51"/>
    <mergeCell ref="B52:D52"/>
    <mergeCell ref="B54:D54"/>
    <mergeCell ref="B55:D55"/>
    <mergeCell ref="B56:D56"/>
    <mergeCell ref="B57:D57"/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</mergeCells>
  <printOptions horizontalCentered="1"/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2024-10-16T15:31:37Z</cp:lastPrinted>
  <dcterms:created xsi:type="dcterms:W3CDTF">2022-03-04T22:18:29Z</dcterms:created>
  <dcterms:modified xsi:type="dcterms:W3CDTF">2024-10-16T15:31:49Z</dcterms:modified>
</cp:coreProperties>
</file>