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9"/>
  <workbookPr/>
  <xr:revisionPtr revIDLastSave="0" documentId="8_{CFB1A072-1D02-4860-B740-3FA85DCB215B}" xr6:coauthVersionLast="36" xr6:coauthVersionMax="36" xr10:uidLastSave="{00000000-0000-0000-0000-000000000000}"/>
  <bookViews>
    <workbookView xWindow="75" yWindow="32760" windowWidth="9825" windowHeight="14610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10" i="1" l="1"/>
  <c r="B37" i="1" s="1"/>
  <c r="B31" i="1" s="1"/>
  <c r="B8" i="1" l="1"/>
  <c r="B40" i="1" s="1"/>
</calcChain>
</file>

<file path=xl/sharedStrings.xml><?xml version="1.0" encoding="utf-8"?>
<sst xmlns="http://schemas.openxmlformats.org/spreadsheetml/2006/main" count="37" uniqueCount="37">
  <si>
    <t>Conciliación entre los Egresos Presupuestarios y los Gastos Contables</t>
  </si>
  <si>
    <t>1. Total de egresos (presupuestarios)</t>
  </si>
  <si>
    <t>2. Menos egresos presupuestarios no contables</t>
  </si>
  <si>
    <t>3. Más Gasto Contables No Presupuestales</t>
  </si>
  <si>
    <t>(Cifras en pesos)</t>
  </si>
  <si>
    <t>Salud de Tlaxcala</t>
  </si>
  <si>
    <t>Concepto</t>
  </si>
  <si>
    <t>2.1 Materias Primas y Materiales de Produccion y Comercializacion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</si>
  <si>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</si>
  <si>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</si>
  <si>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</si>
  <si>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</si>
  <si>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</si>
  <si>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</si>
  <si>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</si>
  <si>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</si>
  <si>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</si>
  <si>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</si>
  <si>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 Pública en Bienes de Dominio Pùblico</t>
  </si>
  <si>
    <t>2.13 Obra Pública en Bienes Propios</t>
  </si>
  <si>
    <t>2.14 Acciones y Participaciones de Capital</t>
  </si>
  <si>
    <t>2.15 Compra de Títulos y Valores</t>
  </si>
  <si>
    <t>2.16 Concesión de Prestamos</t>
  </si>
  <si>
    <t>2.17 Inversiones en Fideicomisos, Mandatos y Otros Análogos</t>
  </si>
  <si>
    <t>2.18 Provisiones para Contingencias y Otras Erogaciones Especiales</t>
  </si>
  <si>
    <t>2.19 Amortización de la Deuda Publica</t>
  </si>
  <si>
    <t>2.20 Adeudos de Ejercicios Fiscales Anteriores (ADEFAS)</t>
  </si>
  <si>
    <t>2.21 Otros Egresos Presupuestales No Contables</t>
  </si>
  <si>
    <t>3.1 Estimaciones, Depreciaciones, Deterioros, Obsolescencia y Amortizaciones</t>
  </si>
  <si>
    <t>3.2 Provisiones</t>
  </si>
  <si>
    <t>3.3 Disminución de inventarios</t>
  </si>
  <si>
    <t>3.4 Otros Gastos</t>
  </si>
  <si>
    <t>3.5 Inversion Publica no Capitalizable</t>
  </si>
  <si>
    <t xml:space="preserve">3.6 Materiales y Suministros (consumos) </t>
  </si>
  <si>
    <t>3.7 Otros Gastos Contables No Presupuestales</t>
  </si>
  <si>
    <t>4. Total de Gastos Contables</t>
  </si>
  <si>
    <t>Correspondiente 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</si>
</sst>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0" borderId="0" xfId="0" applyFont="1"/>
    <xf numFmtId="167" fontId="2" fillId="2" borderId="0" xfId="0" applyNumberFormat="1" applyFont="1" applyFill="1" applyAlignment="1">
      <alignment horizontal="right"/>
    </xf>
    <xf numFmtId="167" fontId="3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 indent="1"/>
    </xf>
    <xf numFmtId="167" fontId="5" fillId="0" borderId="2" xfId="0" applyNumberFormat="1" applyFont="1" applyBorder="1" applyAlignment="1">
      <alignment horizontal="right" vertical="center"/>
    </xf>
    <xf numFmtId="43" fontId="6" fillId="0" borderId="0" xfId="1" applyFont="1"/>
    <xf numFmtId="43" fontId="2" fillId="0" borderId="0" xfId="0" applyNumberFormat="1" applyFont="1"/>
    <xf numFmtId="0" fontId="7" fillId="3" borderId="3" xfId="0" applyFont="1" applyFill="1" applyBorder="1" applyAlignment="1">
      <alignment vertical="center"/>
    </xf>
    <xf numFmtId="167" fontId="7" fillId="3" borderId="3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vertical="center"/>
    </xf>
    <xf numFmtId="167" fontId="7" fillId="3" borderId="4" xfId="0" applyNumberFormat="1" applyFont="1" applyFill="1" applyBorder="1" applyAlignment="1">
      <alignment horizontal="right" vertical="center"/>
    </xf>
    <xf numFmtId="0" fontId="2" fillId="2" borderId="5" xfId="0" applyFont="1" applyFill="1" applyBorder="1"/>
    <xf numFmtId="0" fontId="3" fillId="0" borderId="6" xfId="0" applyFont="1" applyBorder="1" applyAlignment="1">
      <alignment vertical="center"/>
    </xf>
    <xf numFmtId="0" fontId="2" fillId="2" borderId="7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zoomScale="117" zoomScaleNormal="150" workbookViewId="0">
      <selection activeCell="A4" sqref="A4:B4"/>
    </sheetView>
  </sheetViews>
  <sheetFormatPr baseColWidth="10" defaultColWidth="9.140625" defaultRowHeight="14.25" x14ac:dyDescent="0.2"/>
  <cols>
    <col min="1" max="1" width="51.7109375" style="2" customWidth="1"/>
    <col min="2" max="2" width="21.42578125" style="2" customWidth="1"/>
    <col min="3" max="3" width="1.28515625" style="1" customWidth="1"/>
    <col min="4" max="4" width="15.5703125" style="2" bestFit="1" customWidth="1"/>
    <col min="5" max="5" width="17.5703125" style="2" bestFit="1" customWidth="1"/>
    <col min="6" max="16384" width="9.140625" style="2"/>
  </cols>
  <sheetData>
    <row r="1" spans="1:5" ht="15" customHeight="1" x14ac:dyDescent="0.2">
      <c r="A1" s="18" t="s">
        <v>5</v>
      </c>
      <c r="B1" s="19"/>
    </row>
    <row r="2" spans="1:5" ht="15" customHeight="1" x14ac:dyDescent="0.2">
      <c r="A2" s="20" t="s">
        <v>0</v>
      </c>
      <c r="B2" s="21"/>
    </row>
    <row r="3" spans="1:5" x14ac:dyDescent="0.2">
      <c r="A3" s="20" t="s">
        <v>36</v>
      </c>
      <c r="B3" s="21"/>
    </row>
    <row r="4" spans="1:5" ht="15.75" customHeight="1" thickBot="1" x14ac:dyDescent="0.25">
      <c r="A4" s="22" t="s">
        <v>4</v>
      </c>
      <c r="B4" s="23"/>
    </row>
    <row r="5" spans="1:5" ht="15" thickBot="1" x14ac:dyDescent="0.25">
      <c r="A5" s="17" t="s">
        <v>6</v>
      </c>
      <c r="B5" s="16">
        <v>2024</v>
      </c>
    </row>
    <row r="6" spans="1:5" ht="15" thickBot="1" x14ac:dyDescent="0.25">
      <c r="A6" s="9" t="s">
        <v>1</v>
      </c>
      <c r="B6" s="10">
        <v>1110684586</v>
      </c>
    </row>
    <row r="7" spans="1:5" s="1" customFormat="1" ht="8.25" customHeight="1" thickBot="1" x14ac:dyDescent="0.25">
      <c r="A7" s="13"/>
      <c r="B7" s="3"/>
    </row>
    <row r="8" spans="1:5" ht="15" thickBot="1" x14ac:dyDescent="0.25">
      <c r="A8" s="14" t="s">
        <v>2</v>
      </c>
      <c r="B8" s="4">
        <f>SUM(B9:B29)</f>
        <v>50990998</v>
      </c>
    </row>
    <row r="9" spans="1:5" ht="15" thickBot="1" x14ac:dyDescent="0.25">
      <c r="A9" s="5" t="s">
        <v>7</v>
      </c>
      <c r="B9" s="6">
        <v>1029</v>
      </c>
    </row>
    <row r="10" spans="1:5" ht="15" thickBot="1" x14ac:dyDescent="0.25">
      <c r="A10" s="5" t="s">
        <v>8</v>
      </c>
      <c r="B10" s="6">
        <f>50990998-B9</f>
        <v>50989969</v>
      </c>
    </row>
    <row r="11" spans="1:5" ht="15" thickBot="1" x14ac:dyDescent="0.25">
      <c r="A11" s="5" t="s">
        <v>9</v>
      </c>
      <c r="B11" s="6">
        <v>0</v>
      </c>
      <c r="D11" s="8"/>
      <c r="E11" s="7"/>
    </row>
    <row r="12" spans="1:5" ht="15" thickBot="1" x14ac:dyDescent="0.25">
      <c r="A12" s="5" t="s">
        <v>10</v>
      </c>
      <c r="B12" s="6">
        <v>0</v>
      </c>
      <c r="D12" s="8"/>
      <c r="E12" s="7"/>
    </row>
    <row r="13" spans="1:5" ht="15" thickBot="1" x14ac:dyDescent="0.25">
      <c r="A13" s="5" t="s">
        <v>11</v>
      </c>
      <c r="B13" s="6">
        <v>0</v>
      </c>
      <c r="D13" s="8"/>
      <c r="E13" s="7"/>
    </row>
    <row r="14" spans="1:5" ht="15" thickBot="1" x14ac:dyDescent="0.25">
      <c r="A14" s="5" t="s">
        <v>12</v>
      </c>
      <c r="B14" s="6">
        <v>0</v>
      </c>
      <c r="D14" s="8"/>
      <c r="E14" s="7"/>
    </row>
    <row r="15" spans="1:5" ht="15" thickBot="1" x14ac:dyDescent="0.25">
      <c r="A15" s="5" t="s">
        <v>13</v>
      </c>
      <c r="B15" s="6">
        <v>0</v>
      </c>
      <c r="D15" s="8"/>
      <c r="E15" s="7"/>
    </row>
    <row r="16" spans="1:5" ht="15" thickBot="1" x14ac:dyDescent="0.25">
      <c r="A16" s="5" t="s">
        <v>14</v>
      </c>
      <c r="B16" s="6">
        <v>0</v>
      </c>
      <c r="D16" s="8"/>
      <c r="E16" s="7"/>
    </row>
    <row r="17" spans="1:5" ht="15" thickBot="1" x14ac:dyDescent="0.25">
      <c r="A17" s="5" t="s">
        <v>15</v>
      </c>
      <c r="B17" s="6">
        <v>0</v>
      </c>
      <c r="D17" s="8"/>
      <c r="E17" s="7"/>
    </row>
    <row r="18" spans="1:5" ht="15" thickBot="1" x14ac:dyDescent="0.25">
      <c r="A18" s="5" t="s">
        <v>16</v>
      </c>
      <c r="B18" s="6">
        <v>0</v>
      </c>
      <c r="D18" s="8"/>
      <c r="E18" s="7"/>
    </row>
    <row r="19" spans="1:5" ht="15" thickBot="1" x14ac:dyDescent="0.25">
      <c r="A19" s="5" t="s">
        <v>17</v>
      </c>
      <c r="B19" s="6">
        <v>0</v>
      </c>
      <c r="D19" s="8"/>
      <c r="E19" s="7"/>
    </row>
    <row r="20" spans="1:5" ht="15" thickBot="1" x14ac:dyDescent="0.25">
      <c r="A20" s="5" t="s">
        <v>18</v>
      </c>
      <c r="B20" s="6">
        <v>0</v>
      </c>
      <c r="D20" s="8"/>
      <c r="E20" s="7"/>
    </row>
    <row r="21" spans="1:5" ht="15" thickBot="1" x14ac:dyDescent="0.25">
      <c r="A21" s="5" t="s">
        <v>19</v>
      </c>
      <c r="B21" s="6">
        <v>0</v>
      </c>
      <c r="D21" s="8"/>
      <c r="E21" s="7"/>
    </row>
    <row r="22" spans="1:5" ht="15" thickBot="1" x14ac:dyDescent="0.25">
      <c r="A22" s="5" t="s">
        <v>20</v>
      </c>
      <c r="B22" s="6">
        <v>0</v>
      </c>
    </row>
    <row r="23" spans="1:5" ht="15" thickBot="1" x14ac:dyDescent="0.25">
      <c r="A23" s="5" t="s">
        <v>21</v>
      </c>
      <c r="B23" s="6">
        <v>0</v>
      </c>
    </row>
    <row r="24" spans="1:5" ht="15" thickBot="1" x14ac:dyDescent="0.25">
      <c r="A24" s="5" t="s">
        <v>22</v>
      </c>
      <c r="B24" s="6">
        <v>0</v>
      </c>
    </row>
    <row r="25" spans="1:5" ht="15" thickBot="1" x14ac:dyDescent="0.25">
      <c r="A25" s="5" t="s">
        <v>23</v>
      </c>
      <c r="B25" s="6">
        <v>0</v>
      </c>
    </row>
    <row r="26" spans="1:5" ht="15" thickBot="1" x14ac:dyDescent="0.25">
      <c r="A26" s="5" t="s">
        <v>24</v>
      </c>
      <c r="B26" s="6">
        <v>0</v>
      </c>
    </row>
    <row r="27" spans="1:5" ht="15" thickBot="1" x14ac:dyDescent="0.25">
      <c r="A27" s="5" t="s">
        <v>25</v>
      </c>
      <c r="B27" s="6">
        <v>0</v>
      </c>
    </row>
    <row r="28" spans="1:5" ht="15" thickBot="1" x14ac:dyDescent="0.25">
      <c r="A28" s="5" t="s">
        <v>26</v>
      </c>
      <c r="B28" s="6">
        <v>0</v>
      </c>
    </row>
    <row r="29" spans="1:5" ht="15" thickBot="1" x14ac:dyDescent="0.25">
      <c r="A29" s="5" t="s">
        <v>27</v>
      </c>
      <c r="B29" s="6">
        <v>0</v>
      </c>
    </row>
    <row r="30" spans="1:5" s="1" customFormat="1" ht="15" thickBot="1" x14ac:dyDescent="0.25">
      <c r="A30" s="13"/>
      <c r="B30" s="3"/>
    </row>
    <row r="31" spans="1:5" ht="15" thickBot="1" x14ac:dyDescent="0.25">
      <c r="A31" s="14" t="s">
        <v>3</v>
      </c>
      <c r="B31" s="4">
        <f>SUM(B32:B38)</f>
        <v>50990998</v>
      </c>
    </row>
    <row r="32" spans="1:5" ht="23.25" thickBot="1" x14ac:dyDescent="0.25">
      <c r="A32" s="5" t="s">
        <v>28</v>
      </c>
      <c r="B32" s="6">
        <v>0</v>
      </c>
    </row>
    <row r="33" spans="1:2" ht="15" thickBot="1" x14ac:dyDescent="0.25">
      <c r="A33" s="5" t="s">
        <v>29</v>
      </c>
      <c r="B33" s="6">
        <v>0</v>
      </c>
    </row>
    <row r="34" spans="1:2" ht="15" thickBot="1" x14ac:dyDescent="0.25">
      <c r="A34" s="5" t="s">
        <v>30</v>
      </c>
      <c r="B34" s="6">
        <v>0</v>
      </c>
    </row>
    <row r="35" spans="1:2" ht="15" thickBot="1" x14ac:dyDescent="0.25">
      <c r="A35" s="5" t="s">
        <v>31</v>
      </c>
      <c r="B35" s="6">
        <v>0</v>
      </c>
    </row>
    <row r="36" spans="1:2" ht="15" thickBot="1" x14ac:dyDescent="0.25">
      <c r="A36" s="5" t="s">
        <v>32</v>
      </c>
      <c r="B36" s="6">
        <v>0</v>
      </c>
    </row>
    <row r="37" spans="1:2" ht="15" thickBot="1" x14ac:dyDescent="0.25">
      <c r="A37" s="5" t="s">
        <v>33</v>
      </c>
      <c r="B37" s="6">
        <f>+B10+B9</f>
        <v>50990998</v>
      </c>
    </row>
    <row r="38" spans="1:2" ht="15" thickBot="1" x14ac:dyDescent="0.25">
      <c r="A38" s="5" t="s">
        <v>34</v>
      </c>
      <c r="B38" s="6">
        <v>0</v>
      </c>
    </row>
    <row r="39" spans="1:2" s="1" customFormat="1" ht="15" thickBot="1" x14ac:dyDescent="0.25">
      <c r="A39" s="15"/>
    </row>
    <row r="40" spans="1:2" ht="15" thickBot="1" x14ac:dyDescent="0.25">
      <c r="A40" s="11" t="s">
        <v>35</v>
      </c>
      <c r="B40" s="12">
        <f>B6-B8+B31</f>
        <v>1110684586</v>
      </c>
    </row>
    <row r="41" spans="1:2" x14ac:dyDescent="0.2">
      <c r="A41" s="1"/>
      <c r="B41" s="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dcterms:created xsi:type="dcterms:W3CDTF">2014-08-29T14:58:40Z</dcterms:created>
  <dcterms:modified xsi:type="dcterms:W3CDTF">2024-07-12T19:13:05Z</dcterms:modified>
</cp:coreProperties>
</file>