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II_Información_programatica\"/>
    </mc:Choice>
  </mc:AlternateContent>
  <bookViews>
    <workbookView xWindow="-120" yWindow="-465" windowWidth="29040" windowHeight="13710"/>
  </bookViews>
  <sheets>
    <sheet name="PROG" sheetId="12" r:id="rId1"/>
  </sheets>
  <calcPr calcId="152511"/>
</workbook>
</file>

<file path=xl/calcChain.xml><?xml version="1.0" encoding="utf-8"?>
<calcChain xmlns="http://schemas.openxmlformats.org/spreadsheetml/2006/main">
  <c r="G47" i="12" l="1"/>
  <c r="F19" i="12"/>
  <c r="I19" i="12" s="1"/>
  <c r="F18" i="12"/>
  <c r="I18" i="12" s="1"/>
  <c r="I15" i="12" s="1"/>
  <c r="H15" i="12"/>
  <c r="H47" i="12" s="1"/>
  <c r="G15" i="12"/>
  <c r="E15" i="12"/>
  <c r="E47" i="12" s="1"/>
  <c r="D15" i="12"/>
  <c r="D47" i="12" s="1"/>
  <c r="G11" i="12"/>
  <c r="I47" i="12" l="1"/>
  <c r="I11" i="12"/>
  <c r="D11" i="12"/>
  <c r="H11" i="12"/>
  <c r="F15" i="12"/>
  <c r="E11" i="12"/>
  <c r="F11" i="12" l="1"/>
  <c r="F47" i="12"/>
</calcChain>
</file>

<file path=xl/sharedStrings.xml><?xml version="1.0" encoding="utf-8"?>
<sst xmlns="http://schemas.openxmlformats.org/spreadsheetml/2006/main" count="53" uniqueCount="47">
  <si>
    <t>OPD SALUD DE TLAXCALA</t>
  </si>
  <si>
    <t>MODIFICADO</t>
  </si>
  <si>
    <t>DEVENGADO</t>
  </si>
  <si>
    <t>3 = (1 + 2)</t>
  </si>
  <si>
    <t>ESTADO ANALITICO DEL EJERCICIO DEL PRESUPUESTO DE EGRESOS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</si>
  <si>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</si>
  <si>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</si>
  <si>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</si>
  <si>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</si>
  <si>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</si>
  <si>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</si>
  <si>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</si>
  <si>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</si>
  <si>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TOTAL DEL GASTO</t>
  </si>
  <si>
    <t>PENSIONES Y JUBILACIONES</t>
  </si>
  <si>
    <t>ADEUDOS DE EJERCICIOS FISCALES ANTERIORES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</si>
  <si>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</si>
  <si>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</si>
  <si>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</si>
  <si>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</si>
  <si>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</si>
  <si>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</si>
  <si>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</si>
  <si>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</si>
  <si>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</si>
  <si>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</si>
  <si>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</si>
  <si>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</si>
  <si>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</si>
  <si>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</si>
  <si>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</si>
  <si>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</si>
  <si>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</si>
  <si>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</si>
  <si>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</si>
  <si>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</si>
  <si>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</si>
  <si>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</si>
  <si>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</si>
  <si>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</si>
  <si>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</si>
  <si>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</si>
  <si>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</si>
  <si>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</si>
  <si>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</si>
  <si>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CUENTA PUBLICA 2023</t>
  </si>
  <si>
    <t>DEL 01 DE ENERO DE 2023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</si>
</sst>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44">
    <xf numFmtId="0" fontId="0" fillId="0" borderId="0" xfId="0"/>
    <xf numFmtId="3" fontId="22" fillId="0" borderId="12" xfId="0" applyNumberFormat="1" applyFont="1" applyBorder="1" applyAlignment="1">
      <alignment horizontal="right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5" fillId="0" borderId="0" xfId="0" applyFont="1"/>
    <xf numFmtId="0" fontId="24" fillId="0" borderId="20" xfId="0" applyFont="1" applyBorder="1"/>
    <xf numFmtId="0" fontId="24" fillId="0" borderId="12" xfId="0" applyFont="1" applyBorder="1" applyAlignment="1">
      <alignment horizontal="right" wrapText="1"/>
    </xf>
    <xf numFmtId="0" fontId="22" fillId="0" borderId="20" xfId="0" applyFont="1" applyBorder="1"/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17" xfId="0" applyFont="1" applyBorder="1"/>
    <xf numFmtId="0" fontId="22" fillId="0" borderId="23" xfId="0" applyFont="1" applyBorder="1"/>
    <xf numFmtId="0" fontId="24" fillId="0" borderId="24" xfId="0" applyFont="1" applyBorder="1"/>
    <xf numFmtId="0" fontId="24" fillId="0" borderId="19" xfId="0" applyFont="1" applyBorder="1"/>
    <xf numFmtId="0" fontId="24" fillId="0" borderId="0" xfId="0" applyFont="1"/>
    <xf numFmtId="0" fontId="24" fillId="0" borderId="21" xfId="0" applyFont="1" applyBorder="1"/>
    <xf numFmtId="0" fontId="18" fillId="0" borderId="0" xfId="0" applyFont="1"/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workbookViewId="0">
      <selection activeCell="E18" sqref="E18"/>
    </sheetView>
  </sheetViews>
  <sheetFormatPr baseColWidth="10" defaultColWidth="11.42578125" defaultRowHeight="14.25" x14ac:dyDescent="0.2"/>
  <cols>
    <col min="1" max="1" width="6" style="19" customWidth="1"/>
    <col min="2" max="2" width="8.42578125" style="19" customWidth="1"/>
    <col min="3" max="3" width="45.7109375" style="19" bestFit="1" customWidth="1"/>
    <col min="4" max="8" width="18.5703125" style="19" bestFit="1" customWidth="1"/>
    <col min="9" max="9" width="17.140625" style="19" customWidth="1"/>
    <col min="10" max="16384" width="11.42578125" style="19"/>
  </cols>
  <sheetData>
    <row r="1" spans="1:9" x14ac:dyDescent="0.2">
      <c r="A1" s="42" t="s">
        <v>45</v>
      </c>
      <c r="B1" s="43"/>
      <c r="C1" s="43"/>
      <c r="D1" s="43"/>
      <c r="E1" s="43"/>
      <c r="F1" s="43"/>
      <c r="G1" s="43"/>
      <c r="H1" s="43"/>
      <c r="I1" s="43"/>
    </row>
    <row r="2" spans="1:9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3" spans="1:9" x14ac:dyDescent="0.2">
      <c r="A3" s="43" t="s">
        <v>4</v>
      </c>
      <c r="B3" s="43"/>
      <c r="C3" s="43"/>
      <c r="D3" s="43"/>
      <c r="E3" s="43"/>
      <c r="F3" s="43"/>
      <c r="G3" s="43"/>
      <c r="H3" s="43"/>
      <c r="I3" s="43"/>
    </row>
    <row r="4" spans="1:9" x14ac:dyDescent="0.2">
      <c r="A4" s="43" t="s">
        <v>16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43" t="s">
        <v>46</v>
      </c>
      <c r="B5" s="43"/>
      <c r="C5" s="43"/>
      <c r="D5" s="43"/>
      <c r="E5" s="43"/>
      <c r="F5" s="43"/>
      <c r="G5" s="43"/>
      <c r="H5" s="43"/>
      <c r="I5" s="43"/>
    </row>
    <row r="6" spans="1:9" x14ac:dyDescent="0.2">
      <c r="A6" s="41"/>
      <c r="B6" s="41"/>
      <c r="C6" s="41"/>
      <c r="D6" s="41"/>
      <c r="E6" s="41"/>
      <c r="F6" s="41"/>
      <c r="G6" s="41"/>
      <c r="H6" s="41"/>
      <c r="I6" s="41"/>
    </row>
    <row r="7" spans="1:9" ht="11.25" customHeight="1" x14ac:dyDescent="0.2">
      <c r="A7" s="26" t="s">
        <v>5</v>
      </c>
      <c r="B7" s="27"/>
      <c r="C7" s="28"/>
      <c r="D7" s="35" t="s">
        <v>6</v>
      </c>
      <c r="E7" s="36"/>
      <c r="F7" s="36"/>
      <c r="G7" s="36"/>
      <c r="H7" s="37"/>
      <c r="I7" s="38" t="s">
        <v>7</v>
      </c>
    </row>
    <row r="8" spans="1:9" ht="11.25" customHeight="1" x14ac:dyDescent="0.2">
      <c r="A8" s="29"/>
      <c r="B8" s="30"/>
      <c r="C8" s="31"/>
      <c r="D8" s="38" t="s">
        <v>8</v>
      </c>
      <c r="E8" s="20" t="s">
        <v>9</v>
      </c>
      <c r="F8" s="38" t="s">
        <v>1</v>
      </c>
      <c r="G8" s="38" t="s">
        <v>2</v>
      </c>
      <c r="H8" s="38" t="s">
        <v>10</v>
      </c>
      <c r="I8" s="39"/>
    </row>
    <row r="9" spans="1:9" ht="11.25" customHeight="1" x14ac:dyDescent="0.2">
      <c r="A9" s="29"/>
      <c r="B9" s="30"/>
      <c r="C9" s="31"/>
      <c r="D9" s="40"/>
      <c r="E9" s="21" t="s">
        <v>11</v>
      </c>
      <c r="F9" s="40"/>
      <c r="G9" s="40"/>
      <c r="H9" s="40"/>
      <c r="I9" s="40"/>
    </row>
    <row r="10" spans="1:9" ht="11.25" customHeight="1" x14ac:dyDescent="0.2">
      <c r="A10" s="32"/>
      <c r="B10" s="33"/>
      <c r="C10" s="34"/>
      <c r="D10" s="2">
        <v>1</v>
      </c>
      <c r="E10" s="2">
        <v>2</v>
      </c>
      <c r="F10" s="2" t="s">
        <v>3</v>
      </c>
      <c r="G10" s="2">
        <v>4</v>
      </c>
      <c r="H10" s="2">
        <v>5</v>
      </c>
      <c r="I10" s="2" t="s">
        <v>12</v>
      </c>
    </row>
    <row r="11" spans="1:9" s="6" customFormat="1" ht="15" x14ac:dyDescent="0.25">
      <c r="A11" s="5" t="s">
        <v>17</v>
      </c>
      <c r="B11" s="15"/>
      <c r="C11" s="16"/>
      <c r="D11" s="4">
        <f t="shared" ref="D11:I11" si="0">+D15</f>
        <v>2991319325</v>
      </c>
      <c r="E11" s="4">
        <f t="shared" si="0"/>
        <v>979192163</v>
      </c>
      <c r="F11" s="4">
        <f t="shared" si="0"/>
        <v>3970511488</v>
      </c>
      <c r="G11" s="4">
        <f t="shared" si="0"/>
        <v>3715620951</v>
      </c>
      <c r="H11" s="4">
        <f t="shared" si="0"/>
        <v>3169012439</v>
      </c>
      <c r="I11" s="4">
        <f t="shared" si="0"/>
        <v>254890537</v>
      </c>
    </row>
    <row r="12" spans="1:9" x14ac:dyDescent="0.2">
      <c r="A12" s="9"/>
      <c r="B12" s="10" t="s">
        <v>18</v>
      </c>
      <c r="C12" s="11"/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</row>
    <row r="13" spans="1:9" x14ac:dyDescent="0.2">
      <c r="A13" s="9"/>
      <c r="B13" s="10"/>
      <c r="C13" s="11" t="s">
        <v>19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</row>
    <row r="14" spans="1:9" x14ac:dyDescent="0.2">
      <c r="A14" s="9"/>
      <c r="B14" s="10"/>
      <c r="C14" s="11" t="s">
        <v>20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</row>
    <row r="15" spans="1:9" s="6" customFormat="1" ht="15" x14ac:dyDescent="0.25">
      <c r="A15" s="7"/>
      <c r="B15" s="17" t="s">
        <v>21</v>
      </c>
      <c r="C15" s="18"/>
      <c r="D15" s="4">
        <f t="shared" ref="D15:I15" si="1">+D18+D19</f>
        <v>2991319325</v>
      </c>
      <c r="E15" s="4">
        <f t="shared" si="1"/>
        <v>979192163</v>
      </c>
      <c r="F15" s="4">
        <f t="shared" si="1"/>
        <v>3970511488</v>
      </c>
      <c r="G15" s="4">
        <f t="shared" si="1"/>
        <v>3715620951</v>
      </c>
      <c r="H15" s="4">
        <f t="shared" si="1"/>
        <v>3169012439</v>
      </c>
      <c r="I15" s="4">
        <f t="shared" si="1"/>
        <v>254890537</v>
      </c>
    </row>
    <row r="16" spans="1:9" x14ac:dyDescent="0.2">
      <c r="A16" s="9"/>
      <c r="B16" s="10"/>
      <c r="C16" s="11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</row>
    <row r="17" spans="1:9" x14ac:dyDescent="0.2">
      <c r="A17" s="9"/>
      <c r="B17" s="10"/>
      <c r="C17" s="11" t="s">
        <v>23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</row>
    <row r="18" spans="1:9" x14ac:dyDescent="0.2">
      <c r="A18" s="9"/>
      <c r="B18" s="10"/>
      <c r="C18" s="11" t="s">
        <v>24</v>
      </c>
      <c r="D18" s="1">
        <v>2991319325</v>
      </c>
      <c r="E18" s="1">
        <v>979192163</v>
      </c>
      <c r="F18" s="1">
        <f>+D18+E18</f>
        <v>3970511488</v>
      </c>
      <c r="G18" s="1">
        <v>3715620951</v>
      </c>
      <c r="H18" s="1">
        <v>3169012439</v>
      </c>
      <c r="I18" s="1">
        <f>+F18-G18</f>
        <v>254890537</v>
      </c>
    </row>
    <row r="19" spans="1:9" x14ac:dyDescent="0.2">
      <c r="A19" s="9"/>
      <c r="B19" s="10"/>
      <c r="C19" s="11" t="s">
        <v>25</v>
      </c>
      <c r="D19" s="22">
        <v>0</v>
      </c>
      <c r="E19" s="22">
        <v>0</v>
      </c>
      <c r="F19" s="1">
        <f>+D19+E19</f>
        <v>0</v>
      </c>
      <c r="G19" s="22">
        <v>0</v>
      </c>
      <c r="H19" s="22">
        <v>0</v>
      </c>
      <c r="I19" s="1">
        <f>+F19-G19</f>
        <v>0</v>
      </c>
    </row>
    <row r="20" spans="1:9" x14ac:dyDescent="0.2">
      <c r="A20" s="9"/>
      <c r="B20" s="10"/>
      <c r="C20" s="11" t="s">
        <v>26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</row>
    <row r="21" spans="1:9" x14ac:dyDescent="0.2">
      <c r="A21" s="9"/>
      <c r="B21" s="10"/>
      <c r="C21" s="11" t="s">
        <v>27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</row>
    <row r="22" spans="1:9" x14ac:dyDescent="0.2">
      <c r="A22" s="9"/>
      <c r="B22" s="10"/>
      <c r="C22" s="11" t="s">
        <v>28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</row>
    <row r="23" spans="1:9" x14ac:dyDescent="0.2">
      <c r="A23" s="9"/>
      <c r="B23" s="10"/>
      <c r="C23" s="11" t="s">
        <v>29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</row>
    <row r="24" spans="1:9" s="6" customFormat="1" ht="15" x14ac:dyDescent="0.25">
      <c r="A24" s="7"/>
      <c r="B24" s="17" t="s">
        <v>30</v>
      </c>
      <c r="C24" s="18"/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x14ac:dyDescent="0.2">
      <c r="A25" s="9"/>
      <c r="B25" s="10"/>
      <c r="C25" s="11" t="s">
        <v>31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</row>
    <row r="26" spans="1:9" x14ac:dyDescent="0.2">
      <c r="A26" s="9"/>
      <c r="B26" s="10"/>
      <c r="C26" s="11" t="s">
        <v>32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</row>
    <row r="27" spans="1:9" x14ac:dyDescent="0.2">
      <c r="A27" s="9"/>
      <c r="B27" s="10"/>
      <c r="C27" s="11" t="s">
        <v>33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</row>
    <row r="28" spans="1:9" s="6" customFormat="1" ht="15" x14ac:dyDescent="0.25">
      <c r="A28" s="7"/>
      <c r="B28" s="17" t="s">
        <v>34</v>
      </c>
      <c r="C28" s="18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</row>
    <row r="29" spans="1:9" x14ac:dyDescent="0.2">
      <c r="A29" s="9"/>
      <c r="B29" s="10"/>
      <c r="C29" s="11" t="s">
        <v>35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</row>
    <row r="30" spans="1:9" x14ac:dyDescent="0.2">
      <c r="A30" s="9"/>
      <c r="B30" s="10"/>
      <c r="C30" s="11" t="s">
        <v>36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</row>
    <row r="31" spans="1:9" s="6" customFormat="1" ht="15" x14ac:dyDescent="0.25">
      <c r="A31" s="7"/>
      <c r="B31" s="17" t="s">
        <v>37</v>
      </c>
      <c r="C31" s="18"/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</row>
    <row r="32" spans="1:9" x14ac:dyDescent="0.2">
      <c r="A32" s="9"/>
      <c r="B32" s="10"/>
      <c r="C32" s="11" t="s">
        <v>14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</row>
    <row r="33" spans="1:9" x14ac:dyDescent="0.2">
      <c r="A33" s="9"/>
      <c r="B33" s="10"/>
      <c r="C33" s="11" t="s">
        <v>38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</row>
    <row r="34" spans="1:9" x14ac:dyDescent="0.2">
      <c r="A34" s="9"/>
      <c r="B34" s="10"/>
      <c r="C34" s="11" t="s">
        <v>39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</row>
    <row r="35" spans="1:9" x14ac:dyDescent="0.2">
      <c r="A35" s="9"/>
      <c r="B35" s="10"/>
      <c r="C35" s="11" t="s">
        <v>40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</row>
    <row r="36" spans="1:9" s="6" customFormat="1" ht="15" x14ac:dyDescent="0.25">
      <c r="A36" s="7"/>
      <c r="B36" s="17" t="s">
        <v>41</v>
      </c>
      <c r="C36" s="18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">
      <c r="A37" s="9"/>
      <c r="B37" s="10"/>
      <c r="C37" s="11" t="s">
        <v>42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</row>
    <row r="38" spans="1:9" s="6" customFormat="1" ht="15" x14ac:dyDescent="0.25">
      <c r="A38" s="7" t="s">
        <v>43</v>
      </c>
      <c r="B38" s="17"/>
      <c r="C38" s="18"/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</row>
    <row r="39" spans="1:9" x14ac:dyDescent="0.2">
      <c r="A39" s="9"/>
      <c r="B39" s="10" t="s">
        <v>43</v>
      </c>
      <c r="C39" s="11"/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</row>
    <row r="40" spans="1:9" x14ac:dyDescent="0.2">
      <c r="A40" s="9"/>
      <c r="B40" s="10"/>
      <c r="C40" s="11" t="s">
        <v>43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</row>
    <row r="41" spans="1:9" s="6" customFormat="1" ht="15" x14ac:dyDescent="0.25">
      <c r="A41" s="7" t="s">
        <v>44</v>
      </c>
      <c r="B41" s="17"/>
      <c r="C41" s="18"/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</row>
    <row r="42" spans="1:9" x14ac:dyDescent="0.2">
      <c r="A42" s="9"/>
      <c r="B42" s="10" t="s">
        <v>44</v>
      </c>
      <c r="C42" s="11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</row>
    <row r="43" spans="1:9" x14ac:dyDescent="0.2">
      <c r="A43" s="9"/>
      <c r="B43" s="10"/>
      <c r="C43" s="11" t="s">
        <v>44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</row>
    <row r="44" spans="1:9" s="6" customFormat="1" ht="15" x14ac:dyDescent="0.25">
      <c r="A44" s="7" t="s">
        <v>15</v>
      </c>
      <c r="B44" s="17"/>
      <c r="C44" s="18"/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</row>
    <row r="45" spans="1:9" x14ac:dyDescent="0.2">
      <c r="A45" s="9"/>
      <c r="B45" s="10" t="s">
        <v>15</v>
      </c>
      <c r="C45" s="11"/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</row>
    <row r="46" spans="1:9" x14ac:dyDescent="0.2">
      <c r="A46" s="12"/>
      <c r="B46" s="13"/>
      <c r="C46" s="14" t="s">
        <v>15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</row>
    <row r="47" spans="1:9" ht="20.100000000000001" customHeight="1" x14ac:dyDescent="0.2">
      <c r="A47" s="23" t="s">
        <v>13</v>
      </c>
      <c r="B47" s="24"/>
      <c r="C47" s="25"/>
      <c r="D47" s="3">
        <f t="shared" ref="D47:I47" si="2">+D44+D41+D38+D36+D31++D28+D24+D15</f>
        <v>2991319325</v>
      </c>
      <c r="E47" s="3">
        <f t="shared" si="2"/>
        <v>979192163</v>
      </c>
      <c r="F47" s="3">
        <f t="shared" si="2"/>
        <v>3970511488</v>
      </c>
      <c r="G47" s="3">
        <f t="shared" si="2"/>
        <v>3715620951</v>
      </c>
      <c r="H47" s="3">
        <f t="shared" si="2"/>
        <v>3169012439</v>
      </c>
      <c r="I47" s="3">
        <f t="shared" si="2"/>
        <v>254890537</v>
      </c>
    </row>
  </sheetData>
  <mergeCells count="14">
    <mergeCell ref="A6:I6"/>
    <mergeCell ref="A1:I1"/>
    <mergeCell ref="A2:I2"/>
    <mergeCell ref="A3:I3"/>
    <mergeCell ref="A4:I4"/>
    <mergeCell ref="A5:I5"/>
    <mergeCell ref="A47:C47"/>
    <mergeCell ref="A7:C10"/>
    <mergeCell ref="D7:H7"/>
    <mergeCell ref="I7:I9"/>
    <mergeCell ref="D8:D9"/>
    <mergeCell ref="F8:F9"/>
    <mergeCell ref="G8:G9"/>
    <mergeCell ref="H8:H9"/>
  </mergeCells>
  <pageMargins left="0.75" right="0.75" top="1" bottom="1" header="0.5" footer="0.5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2024-01-29T17:08:50Z</cp:lastPrinted>
  <dcterms:created xsi:type="dcterms:W3CDTF">2021-01-09T22:25:06Z</dcterms:created>
  <dcterms:modified xsi:type="dcterms:W3CDTF">2024-01-29T17:08:55Z</dcterms:modified>
</cp:coreProperties>
</file>