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bookViews>
    <workbookView xWindow="0" yWindow="0" windowWidth="14670" windowHeight="7515"/>
  </bookViews>
  <sheets>
    <sheet name="EVHP" sheetId="1" r:id="rId1"/>
  </sheets>
  <definedNames>
    <definedName name="_xlnm.Print_Area" localSheetId="0">EVHP!$A:$I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H39" i="1"/>
  <c r="H38" i="1"/>
  <c r="G38" i="1"/>
  <c r="F38" i="1"/>
  <c r="E38" i="1"/>
  <c r="D38" i="1"/>
  <c r="H36" i="1"/>
  <c r="H35" i="1"/>
  <c r="H34" i="1"/>
  <c r="H33" i="1"/>
  <c r="H31" i="1" s="1"/>
  <c r="H32" i="1"/>
  <c r="G31" i="1"/>
  <c r="F31" i="1"/>
  <c r="E31" i="1"/>
  <c r="D31" i="1"/>
  <c r="H29" i="1"/>
  <c r="H28" i="1"/>
  <c r="H27" i="1"/>
  <c r="H26" i="1" s="1"/>
  <c r="G26" i="1"/>
  <c r="G42" i="1" s="1"/>
  <c r="F26" i="1"/>
  <c r="E26" i="1"/>
  <c r="D26" i="1"/>
  <c r="G24" i="1"/>
  <c r="H22" i="1"/>
  <c r="H21" i="1"/>
  <c r="H20" i="1" s="1"/>
  <c r="G20" i="1"/>
  <c r="F20" i="1"/>
  <c r="E20" i="1"/>
  <c r="D20" i="1"/>
  <c r="H18" i="1"/>
  <c r="H17" i="1"/>
  <c r="H16" i="1"/>
  <c r="H15" i="1"/>
  <c r="H14" i="1"/>
  <c r="H13" i="1"/>
  <c r="G13" i="1"/>
  <c r="F13" i="1"/>
  <c r="E13" i="1"/>
  <c r="D13" i="1"/>
  <c r="H11" i="1"/>
  <c r="H10" i="1"/>
  <c r="H9" i="1"/>
  <c r="H8" i="1"/>
  <c r="H24" i="1" s="1"/>
  <c r="G8" i="1"/>
  <c r="F8" i="1"/>
  <c r="F24" i="1" s="1"/>
  <c r="E8" i="1"/>
  <c r="E24" i="1" s="1"/>
  <c r="E42" i="1" s="1"/>
  <c r="D8" i="1"/>
  <c r="D24" i="1" s="1"/>
  <c r="D42" i="1" l="1"/>
  <c r="H42" i="1"/>
  <c r="F42" i="1"/>
</calcChain>
</file>

<file path=xl/sharedStrings.xml><?xml version="1.0" encoding="utf-8"?>
<sst xmlns="http://schemas.openxmlformats.org/spreadsheetml/2006/main" count="43" uniqueCount="33">
  <si>
    <t>Estado de Variación en la Hacienda Pública</t>
  </si>
  <si>
    <t xml:space="preserve">  (Cifras en Pesos)</t>
  </si>
  <si>
    <t>Concepto</t>
  </si>
  <si>
    <t>Hacienda Pública / Patrimonio Contribuido</t>
  </si>
  <si>
    <t>Hacienda Pública /
Patrimonio Generado de Ejercicios Anteriores</t>
  </si>
  <si>
    <t>Hacienda Pública / Patrimonio Generado del Ejercicio</t>
  </si>
  <si>
    <t>Exceso o
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</si>
  <si>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</si>
  <si>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</si>
  <si>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</si>
  <si>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</si>
  <si>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</si>
  <si>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</si>
  <si>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</si>
  <si>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</si>
  <si>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</si>
  <si>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</si>
  <si>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</si>
  <si>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Hacienda Pública/Patrimonio Neto Final de 2022</t>
  </si>
  <si>
    <t>Bajo protesta de decir verdad declaramos que los Estados Financieros y sus Notas son razonablemente correctos y responsabilidad del emisor</t>
  </si>
  <si>
    <t>Director de Administración de la Secretaría de Salud y O.P.D. Salud de Tlaxcala</t>
  </si>
  <si>
    <t>Dr. Rigoberto Zamudio Meneses</t>
  </si>
  <si>
    <t>Secretario de Salud y Director General del  O.P.D. Salud de Tlaxcala</t>
  </si>
  <si>
    <t>OPD SALUD DE TLAXCALA</t>
  </si>
  <si>
    <t>Hacienda Pública/Patrimonio Contribuido Neto de 2022</t>
  </si>
  <si>
    <t>Hacienda Pública/Patrimonio Generado Neto de 2022</t>
  </si>
  <si>
    <t>Cambios en la Hacienda Pública/Patrimonio Contribuido Neto de 2023</t>
  </si>
  <si>
    <t>Variaciones de la Hacienda Pública/Patrimonio Generado Neto de 2023</t>
  </si>
  <si>
    <t>Hacienda Pública/Patrimonio Neto Final de 2023</t>
  </si>
  <si>
    <t>Cambios  en  el  Exceso  o  Insuficiencia  en  la  Actualización  de  la  Hacienda Pública/Patrimonio Neto de 2023</t>
  </si>
  <si>
    <t>Exceso o Insuficiencia en la Actualización de la Hacienda Pública/Patrimonio Neto de 2022</t>
  </si>
  <si>
    <t>Del 01 de enero al 30 de junio de 2023 y del 01 de enero al 31 de diciembre de 2022</t>
  </si>
  <si>
    <t>CP. Gilberto Mendoza Jiménez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</si>
</sst>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0" xfId="0" applyFont="1" applyAlignment="1"/>
    <xf numFmtId="0" fontId="2" fillId="0" borderId="13" xfId="0" applyFont="1" applyBorder="1" applyAlignment="1">
      <alignment horizontal="center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3" fontId="1" fillId="0" borderId="4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wrapText="1"/>
    </xf>
    <xf numFmtId="0" fontId="1" fillId="0" borderId="0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 indent="1"/>
    </xf>
    <xf numFmtId="0" fontId="2" fillId="0" borderId="8" xfId="0" applyFont="1" applyBorder="1" applyAlignment="1">
      <alignment horizontal="left" vertical="top" inden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2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showGridLines="0" tabSelected="1" workbookViewId="0">
      <selection activeCell="F49" sqref="F49:G49"/>
    </sheetView>
  </sheetViews>
  <sheetFormatPr baseColWidth="10" defaultColWidth="0" defaultRowHeight="15" zeroHeight="1" x14ac:dyDescent="0.25"/>
  <cols>
    <col min="1" max="1" width="2.28515625" style="1" customWidth="1"/>
    <col min="2" max="2" width="45.28515625" style="1" customWidth="1"/>
    <col min="3" max="3" width="16.5703125" style="1" customWidth="1"/>
    <col min="4" max="8" width="17.85546875" style="1" customWidth="1"/>
    <col min="9" max="9" width="3.42578125" customWidth="1"/>
    <col min="10" max="10" width="13.85546875" hidden="1" customWidth="1"/>
    <col min="11" max="16384" width="13.85546875" style="1" hidden="1"/>
  </cols>
  <sheetData>
    <row r="1" spans="2:8" x14ac:dyDescent="0.25">
      <c r="B1" s="14" t="s">
        <v>23</v>
      </c>
      <c r="C1" s="14"/>
      <c r="D1" s="14"/>
      <c r="E1" s="14"/>
      <c r="F1" s="14"/>
      <c r="G1" s="14"/>
      <c r="H1" s="14"/>
    </row>
    <row r="2" spans="2:8" x14ac:dyDescent="0.25">
      <c r="B2" s="14" t="s">
        <v>0</v>
      </c>
      <c r="C2" s="14"/>
      <c r="D2" s="14"/>
      <c r="E2" s="14"/>
      <c r="F2" s="14"/>
      <c r="G2" s="14"/>
      <c r="H2" s="14"/>
    </row>
    <row r="3" spans="2:8" x14ac:dyDescent="0.25">
      <c r="B3" s="14" t="s">
        <v>31</v>
      </c>
      <c r="C3" s="14"/>
      <c r="D3" s="14"/>
      <c r="E3" s="14"/>
      <c r="F3" s="14"/>
      <c r="G3" s="14"/>
      <c r="H3" s="14"/>
    </row>
    <row r="4" spans="2:8" x14ac:dyDescent="0.25">
      <c r="B4" s="14" t="s">
        <v>1</v>
      </c>
      <c r="C4" s="14"/>
      <c r="D4" s="14"/>
      <c r="E4" s="14"/>
      <c r="F4" s="14"/>
      <c r="G4" s="14"/>
      <c r="H4" s="14"/>
    </row>
    <row r="5" spans="2:8" ht="6.75" customHeight="1" x14ac:dyDescent="0.25"/>
    <row r="6" spans="2:8" ht="60" x14ac:dyDescent="0.25">
      <c r="B6" s="15" t="s">
        <v>2</v>
      </c>
      <c r="C6" s="16"/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</row>
    <row r="7" spans="2:8" x14ac:dyDescent="0.25">
      <c r="B7" s="3"/>
      <c r="C7" s="4"/>
      <c r="D7" s="9"/>
      <c r="E7" s="9"/>
      <c r="F7" s="9"/>
      <c r="G7" s="9"/>
      <c r="H7" s="9"/>
    </row>
    <row r="8" spans="2:8" x14ac:dyDescent="0.25">
      <c r="B8" s="17" t="s">
        <v>24</v>
      </c>
      <c r="C8" s="18"/>
      <c r="D8" s="11">
        <f>SUM(D9:D11)</f>
        <v>0</v>
      </c>
      <c r="E8" s="11">
        <f t="shared" ref="E8:G8" si="0">SUM(E9:E11)</f>
        <v>0</v>
      </c>
      <c r="F8" s="11">
        <f t="shared" si="0"/>
        <v>0</v>
      </c>
      <c r="G8" s="11">
        <f t="shared" si="0"/>
        <v>0</v>
      </c>
      <c r="H8" s="11">
        <f>SUM(H9:H11)</f>
        <v>0</v>
      </c>
    </row>
    <row r="9" spans="2:8" x14ac:dyDescent="0.25">
      <c r="B9" s="19" t="s">
        <v>8</v>
      </c>
      <c r="C9" s="20"/>
      <c r="D9" s="10">
        <v>0</v>
      </c>
      <c r="E9" s="10">
        <v>0</v>
      </c>
      <c r="F9" s="10">
        <v>0</v>
      </c>
      <c r="G9" s="10">
        <v>0</v>
      </c>
      <c r="H9" s="10">
        <f t="shared" ref="H9:H11" si="1">SUM(D9:G9)</f>
        <v>0</v>
      </c>
    </row>
    <row r="10" spans="2:8" x14ac:dyDescent="0.25">
      <c r="B10" s="19" t="s">
        <v>9</v>
      </c>
      <c r="C10" s="20"/>
      <c r="D10" s="10">
        <v>0</v>
      </c>
      <c r="E10" s="10">
        <v>0</v>
      </c>
      <c r="F10" s="10">
        <v>0</v>
      </c>
      <c r="G10" s="10">
        <v>0</v>
      </c>
      <c r="H10" s="10">
        <f t="shared" si="1"/>
        <v>0</v>
      </c>
    </row>
    <row r="11" spans="2:8" x14ac:dyDescent="0.25">
      <c r="B11" s="19" t="s">
        <v>10</v>
      </c>
      <c r="C11" s="20"/>
      <c r="D11" s="10">
        <v>0</v>
      </c>
      <c r="E11" s="10">
        <v>0</v>
      </c>
      <c r="F11" s="10">
        <v>0</v>
      </c>
      <c r="G11" s="10">
        <v>0</v>
      </c>
      <c r="H11" s="10">
        <f t="shared" si="1"/>
        <v>0</v>
      </c>
    </row>
    <row r="12" spans="2:8" x14ac:dyDescent="0.25">
      <c r="B12" s="5"/>
      <c r="C12" s="6"/>
      <c r="D12" s="10"/>
      <c r="E12" s="10"/>
      <c r="F12" s="10"/>
      <c r="G12" s="10"/>
      <c r="H12" s="10"/>
    </row>
    <row r="13" spans="2:8" x14ac:dyDescent="0.25">
      <c r="B13" s="17" t="s">
        <v>25</v>
      </c>
      <c r="C13" s="18"/>
      <c r="D13" s="11">
        <f>SUM(D14:D18)</f>
        <v>0</v>
      </c>
      <c r="E13" s="11">
        <f>SUM(E14:E18)</f>
        <v>3691416746</v>
      </c>
      <c r="F13" s="11">
        <f>SUM(F14:F18)</f>
        <v>137941278</v>
      </c>
      <c r="G13" s="11">
        <f>SUM(G14:G18)</f>
        <v>0</v>
      </c>
      <c r="H13" s="11">
        <f>SUM(H14:H18)</f>
        <v>3829358024</v>
      </c>
    </row>
    <row r="14" spans="2:8" x14ac:dyDescent="0.25">
      <c r="B14" s="19" t="s">
        <v>11</v>
      </c>
      <c r="C14" s="20"/>
      <c r="D14" s="10">
        <v>0</v>
      </c>
      <c r="E14" s="10">
        <v>0</v>
      </c>
      <c r="F14" s="10">
        <v>137941278</v>
      </c>
      <c r="G14" s="10">
        <v>0</v>
      </c>
      <c r="H14" s="10">
        <f>SUM(D14:G14)</f>
        <v>137941278</v>
      </c>
    </row>
    <row r="15" spans="2:8" x14ac:dyDescent="0.25">
      <c r="B15" s="19" t="s">
        <v>12</v>
      </c>
      <c r="C15" s="20"/>
      <c r="D15" s="10">
        <v>0</v>
      </c>
      <c r="E15" s="10">
        <v>1153151361</v>
      </c>
      <c r="F15" s="10">
        <v>0</v>
      </c>
      <c r="G15" s="10">
        <v>0</v>
      </c>
      <c r="H15" s="10">
        <f t="shared" ref="H15:H18" si="2">SUM(D15:G15)</f>
        <v>1153151361</v>
      </c>
    </row>
    <row r="16" spans="2:8" x14ac:dyDescent="0.25">
      <c r="B16" s="19" t="s">
        <v>13</v>
      </c>
      <c r="C16" s="20"/>
      <c r="D16" s="10">
        <v>0</v>
      </c>
      <c r="E16" s="10">
        <v>1910350804</v>
      </c>
      <c r="F16" s="10">
        <v>0</v>
      </c>
      <c r="G16" s="10">
        <v>0</v>
      </c>
      <c r="H16" s="10">
        <f t="shared" si="2"/>
        <v>1910350804</v>
      </c>
    </row>
    <row r="17" spans="2:8" x14ac:dyDescent="0.25">
      <c r="B17" s="19" t="s">
        <v>14</v>
      </c>
      <c r="C17" s="20"/>
      <c r="D17" s="10">
        <v>0</v>
      </c>
      <c r="E17" s="10">
        <v>0</v>
      </c>
      <c r="F17" s="10">
        <v>0</v>
      </c>
      <c r="G17" s="10">
        <v>0</v>
      </c>
      <c r="H17" s="10">
        <f t="shared" si="2"/>
        <v>0</v>
      </c>
    </row>
    <row r="18" spans="2:8" x14ac:dyDescent="0.25">
      <c r="B18" s="19" t="s">
        <v>15</v>
      </c>
      <c r="C18" s="20"/>
      <c r="D18" s="10">
        <v>0</v>
      </c>
      <c r="E18" s="10">
        <v>627914581</v>
      </c>
      <c r="F18" s="10">
        <v>0</v>
      </c>
      <c r="G18" s="10">
        <v>0</v>
      </c>
      <c r="H18" s="10">
        <f t="shared" si="2"/>
        <v>627914581</v>
      </c>
    </row>
    <row r="19" spans="2:8" x14ac:dyDescent="0.25">
      <c r="B19" s="5"/>
      <c r="C19" s="6"/>
      <c r="D19" s="10"/>
      <c r="E19" s="10"/>
      <c r="F19" s="10"/>
      <c r="G19" s="10"/>
      <c r="H19" s="10"/>
    </row>
    <row r="20" spans="2:8" ht="27.75" customHeight="1" x14ac:dyDescent="0.25">
      <c r="B20" s="21" t="s">
        <v>30</v>
      </c>
      <c r="C20" s="22"/>
      <c r="D20" s="11">
        <f t="shared" ref="D20:F20" si="3">SUM(D21:D22)</f>
        <v>0</v>
      </c>
      <c r="E20" s="11">
        <f t="shared" si="3"/>
        <v>0</v>
      </c>
      <c r="F20" s="11">
        <f t="shared" si="3"/>
        <v>0</v>
      </c>
      <c r="G20" s="11">
        <f>SUM(G21:G22)</f>
        <v>0</v>
      </c>
      <c r="H20" s="11">
        <f>SUM(H21:H22)</f>
        <v>0</v>
      </c>
    </row>
    <row r="21" spans="2:8" x14ac:dyDescent="0.25">
      <c r="B21" s="19" t="s">
        <v>16</v>
      </c>
      <c r="C21" s="20"/>
      <c r="D21" s="10">
        <v>0</v>
      </c>
      <c r="E21" s="10">
        <v>0</v>
      </c>
      <c r="F21" s="10">
        <v>0</v>
      </c>
      <c r="G21" s="10">
        <v>0</v>
      </c>
      <c r="H21" s="10">
        <f t="shared" ref="H21:H22" si="4">SUM(D21:G21)</f>
        <v>0</v>
      </c>
    </row>
    <row r="22" spans="2:8" x14ac:dyDescent="0.25">
      <c r="B22" s="19" t="s">
        <v>17</v>
      </c>
      <c r="C22" s="20"/>
      <c r="D22" s="10">
        <v>0</v>
      </c>
      <c r="E22" s="10">
        <v>0</v>
      </c>
      <c r="F22" s="10">
        <v>0</v>
      </c>
      <c r="G22" s="10">
        <v>0</v>
      </c>
      <c r="H22" s="10">
        <f t="shared" si="4"/>
        <v>0</v>
      </c>
    </row>
    <row r="23" spans="2:8" x14ac:dyDescent="0.25">
      <c r="B23" s="5"/>
      <c r="C23" s="6"/>
      <c r="D23" s="10"/>
      <c r="E23" s="10"/>
      <c r="F23" s="10"/>
      <c r="G23" s="10"/>
      <c r="H23" s="10"/>
    </row>
    <row r="24" spans="2:8" x14ac:dyDescent="0.25">
      <c r="B24" s="17" t="s">
        <v>18</v>
      </c>
      <c r="C24" s="18"/>
      <c r="D24" s="11">
        <f>+D8+D13+D20</f>
        <v>0</v>
      </c>
      <c r="E24" s="11">
        <f t="shared" ref="E24:H24" si="5">+E8+E13+E20</f>
        <v>3691416746</v>
      </c>
      <c r="F24" s="11">
        <f t="shared" si="5"/>
        <v>137941278</v>
      </c>
      <c r="G24" s="11">
        <f t="shared" si="5"/>
        <v>0</v>
      </c>
      <c r="H24" s="11">
        <f t="shared" si="5"/>
        <v>3829358024</v>
      </c>
    </row>
    <row r="25" spans="2:8" x14ac:dyDescent="0.25">
      <c r="B25" s="5"/>
      <c r="C25" s="6"/>
      <c r="D25" s="10"/>
      <c r="E25" s="10"/>
      <c r="F25" s="10"/>
      <c r="G25" s="10"/>
      <c r="H25" s="10"/>
    </row>
    <row r="26" spans="2:8" x14ac:dyDescent="0.25">
      <c r="B26" s="17" t="s">
        <v>26</v>
      </c>
      <c r="C26" s="18"/>
      <c r="D26" s="11">
        <f>SUM(D27:D29)</f>
        <v>0</v>
      </c>
      <c r="E26" s="11">
        <f t="shared" ref="E26:G26" si="6">SUM(E27:E29)</f>
        <v>0</v>
      </c>
      <c r="F26" s="11">
        <f t="shared" si="6"/>
        <v>0</v>
      </c>
      <c r="G26" s="11">
        <f t="shared" si="6"/>
        <v>0</v>
      </c>
      <c r="H26" s="11">
        <f>SUM(H27:H29)</f>
        <v>0</v>
      </c>
    </row>
    <row r="27" spans="2:8" x14ac:dyDescent="0.25">
      <c r="B27" s="19" t="s">
        <v>8</v>
      </c>
      <c r="C27" s="20"/>
      <c r="D27" s="10">
        <v>0</v>
      </c>
      <c r="E27" s="10">
        <v>0</v>
      </c>
      <c r="F27" s="10">
        <v>0</v>
      </c>
      <c r="G27" s="10">
        <v>0</v>
      </c>
      <c r="H27" s="10">
        <f t="shared" ref="H27:H29" si="7">SUM(D27:G27)</f>
        <v>0</v>
      </c>
    </row>
    <row r="28" spans="2:8" x14ac:dyDescent="0.25">
      <c r="B28" s="19" t="s">
        <v>9</v>
      </c>
      <c r="C28" s="20"/>
      <c r="D28" s="10">
        <v>0</v>
      </c>
      <c r="E28" s="10">
        <v>0</v>
      </c>
      <c r="F28" s="10">
        <v>0</v>
      </c>
      <c r="G28" s="10">
        <v>0</v>
      </c>
      <c r="H28" s="10">
        <f t="shared" si="7"/>
        <v>0</v>
      </c>
    </row>
    <row r="29" spans="2:8" x14ac:dyDescent="0.25">
      <c r="B29" s="19" t="s">
        <v>10</v>
      </c>
      <c r="C29" s="20"/>
      <c r="D29" s="10">
        <v>0</v>
      </c>
      <c r="E29" s="10">
        <v>0</v>
      </c>
      <c r="F29" s="10">
        <v>0</v>
      </c>
      <c r="G29" s="10">
        <v>0</v>
      </c>
      <c r="H29" s="10">
        <f t="shared" si="7"/>
        <v>0</v>
      </c>
    </row>
    <row r="30" spans="2:8" x14ac:dyDescent="0.25">
      <c r="B30" s="5"/>
      <c r="C30" s="6"/>
      <c r="D30" s="10"/>
      <c r="E30" s="10"/>
      <c r="F30" s="10"/>
      <c r="G30" s="10"/>
      <c r="H30" s="10"/>
    </row>
    <row r="31" spans="2:8" x14ac:dyDescent="0.25">
      <c r="B31" s="17" t="s">
        <v>27</v>
      </c>
      <c r="C31" s="18"/>
      <c r="D31" s="11">
        <f>SUM(D32:D36)</f>
        <v>0</v>
      </c>
      <c r="E31" s="11">
        <f>SUM(E32:E36)</f>
        <v>27243870</v>
      </c>
      <c r="F31" s="11">
        <f>SUM(F32:F36)</f>
        <v>439259554</v>
      </c>
      <c r="G31" s="11">
        <f>SUM(G32:G36)</f>
        <v>0</v>
      </c>
      <c r="H31" s="11">
        <f>SUM(H32:H36)</f>
        <v>466503424</v>
      </c>
    </row>
    <row r="32" spans="2:8" x14ac:dyDescent="0.25">
      <c r="B32" s="19" t="s">
        <v>11</v>
      </c>
      <c r="C32" s="20"/>
      <c r="D32" s="10">
        <v>0</v>
      </c>
      <c r="E32" s="10">
        <v>0</v>
      </c>
      <c r="F32" s="10">
        <v>577200832</v>
      </c>
      <c r="G32" s="10">
        <v>0</v>
      </c>
      <c r="H32" s="10">
        <f t="shared" ref="H32:H36" si="8">SUM(D32:G32)</f>
        <v>577200832</v>
      </c>
    </row>
    <row r="33" spans="2:8" x14ac:dyDescent="0.25">
      <c r="B33" s="19" t="s">
        <v>12</v>
      </c>
      <c r="C33" s="20"/>
      <c r="D33" s="10">
        <v>0</v>
      </c>
      <c r="E33" s="10">
        <v>27243870</v>
      </c>
      <c r="F33" s="10">
        <v>-137941278</v>
      </c>
      <c r="G33" s="10">
        <v>0</v>
      </c>
      <c r="H33" s="10">
        <f t="shared" si="8"/>
        <v>-110697408</v>
      </c>
    </row>
    <row r="34" spans="2:8" x14ac:dyDescent="0.25">
      <c r="B34" s="19" t="s">
        <v>13</v>
      </c>
      <c r="C34" s="20"/>
      <c r="D34" s="10">
        <v>0</v>
      </c>
      <c r="E34" s="10">
        <v>0</v>
      </c>
      <c r="F34" s="10">
        <v>0</v>
      </c>
      <c r="G34" s="10">
        <v>0</v>
      </c>
      <c r="H34" s="10">
        <f t="shared" si="8"/>
        <v>0</v>
      </c>
    </row>
    <row r="35" spans="2:8" x14ac:dyDescent="0.25">
      <c r="B35" s="19" t="s">
        <v>14</v>
      </c>
      <c r="C35" s="20"/>
      <c r="D35" s="10">
        <v>0</v>
      </c>
      <c r="E35" s="10">
        <v>0</v>
      </c>
      <c r="F35" s="10">
        <v>0</v>
      </c>
      <c r="G35" s="10">
        <v>0</v>
      </c>
      <c r="H35" s="10">
        <f t="shared" si="8"/>
        <v>0</v>
      </c>
    </row>
    <row r="36" spans="2:8" x14ac:dyDescent="0.25">
      <c r="B36" s="19" t="s">
        <v>15</v>
      </c>
      <c r="C36" s="20"/>
      <c r="D36" s="10">
        <v>0</v>
      </c>
      <c r="E36" s="10">
        <v>0</v>
      </c>
      <c r="F36" s="10">
        <v>0</v>
      </c>
      <c r="G36" s="10">
        <v>0</v>
      </c>
      <c r="H36" s="10">
        <f t="shared" si="8"/>
        <v>0</v>
      </c>
    </row>
    <row r="37" spans="2:8" x14ac:dyDescent="0.25">
      <c r="B37" s="5"/>
      <c r="C37" s="6"/>
      <c r="D37" s="10"/>
      <c r="E37" s="10"/>
      <c r="F37" s="10"/>
      <c r="G37" s="10"/>
      <c r="H37" s="10"/>
    </row>
    <row r="38" spans="2:8" ht="27" customHeight="1" x14ac:dyDescent="0.25">
      <c r="B38" s="21" t="s">
        <v>29</v>
      </c>
      <c r="C38" s="22"/>
      <c r="D38" s="11">
        <f t="shared" ref="D38:F38" si="9">+D39+D40</f>
        <v>0</v>
      </c>
      <c r="E38" s="11">
        <f t="shared" si="9"/>
        <v>0</v>
      </c>
      <c r="F38" s="11">
        <f t="shared" si="9"/>
        <v>0</v>
      </c>
      <c r="G38" s="11">
        <f>+G39+G40</f>
        <v>0</v>
      </c>
      <c r="H38" s="11">
        <f>+H39+H40</f>
        <v>0</v>
      </c>
    </row>
    <row r="39" spans="2:8" x14ac:dyDescent="0.25">
      <c r="B39" s="19" t="s">
        <v>16</v>
      </c>
      <c r="C39" s="20"/>
      <c r="D39" s="10">
        <v>0</v>
      </c>
      <c r="E39" s="10">
        <v>0</v>
      </c>
      <c r="F39" s="10">
        <v>0</v>
      </c>
      <c r="G39" s="10">
        <v>0</v>
      </c>
      <c r="H39" s="10">
        <f t="shared" ref="H39:H40" si="10">SUM(D39:G39)</f>
        <v>0</v>
      </c>
    </row>
    <row r="40" spans="2:8" x14ac:dyDescent="0.25">
      <c r="B40" s="19" t="s">
        <v>17</v>
      </c>
      <c r="C40" s="20"/>
      <c r="D40" s="10">
        <v>0</v>
      </c>
      <c r="E40" s="10">
        <v>0</v>
      </c>
      <c r="F40" s="10">
        <v>0</v>
      </c>
      <c r="G40" s="10">
        <v>0</v>
      </c>
      <c r="H40" s="10">
        <f t="shared" si="10"/>
        <v>0</v>
      </c>
    </row>
    <row r="41" spans="2:8" x14ac:dyDescent="0.25">
      <c r="B41" s="5"/>
      <c r="C41" s="6"/>
      <c r="D41" s="10"/>
      <c r="E41" s="10"/>
      <c r="F41" s="10"/>
      <c r="G41" s="10"/>
      <c r="H41" s="10"/>
    </row>
    <row r="42" spans="2:8" x14ac:dyDescent="0.25">
      <c r="B42" s="24" t="s">
        <v>28</v>
      </c>
      <c r="C42" s="25"/>
      <c r="D42" s="12">
        <f t="shared" ref="D42:F42" si="11">+D26+D31+D38+D24</f>
        <v>0</v>
      </c>
      <c r="E42" s="12">
        <f t="shared" si="11"/>
        <v>3718660616</v>
      </c>
      <c r="F42" s="12">
        <f t="shared" si="11"/>
        <v>577200832</v>
      </c>
      <c r="G42" s="12">
        <f>+G26+G31+G38+G24</f>
        <v>0</v>
      </c>
      <c r="H42" s="12">
        <f>+H26+H31+H38+H24</f>
        <v>4295861448</v>
      </c>
    </row>
    <row r="43" spans="2:8" ht="6.75" customHeight="1" x14ac:dyDescent="0.25"/>
    <row r="44" spans="2:8" x14ac:dyDescent="0.25">
      <c r="B44" s="1" t="s">
        <v>19</v>
      </c>
    </row>
    <row r="45" spans="2:8" x14ac:dyDescent="0.25"/>
    <row r="46" spans="2:8" x14ac:dyDescent="0.25"/>
    <row r="47" spans="2:8" x14ac:dyDescent="0.25">
      <c r="F47" s="7"/>
      <c r="G47" s="7"/>
    </row>
    <row r="48" spans="2:8" x14ac:dyDescent="0.25">
      <c r="B48" s="8" t="s">
        <v>21</v>
      </c>
      <c r="F48" s="26" t="s">
        <v>32</v>
      </c>
      <c r="G48" s="26"/>
    </row>
    <row r="49" spans="2:7" ht="24.75" x14ac:dyDescent="0.25">
      <c r="B49" s="13" t="s">
        <v>22</v>
      </c>
      <c r="F49" s="23" t="s">
        <v>20</v>
      </c>
      <c r="G49" s="23"/>
    </row>
    <row r="50" spans="2:7" hidden="1" x14ac:dyDescent="0.25"/>
    <row r="51" spans="2:7" hidden="1" x14ac:dyDescent="0.25"/>
  </sheetData>
  <mergeCells count="35">
    <mergeCell ref="F49:G49"/>
    <mergeCell ref="B39:C39"/>
    <mergeCell ref="B40:C40"/>
    <mergeCell ref="B42:C42"/>
    <mergeCell ref="F48:G48"/>
    <mergeCell ref="B33:C33"/>
    <mergeCell ref="B34:C34"/>
    <mergeCell ref="B35:C35"/>
    <mergeCell ref="B36:C36"/>
    <mergeCell ref="B38:C38"/>
    <mergeCell ref="B27:C27"/>
    <mergeCell ref="B28:C28"/>
    <mergeCell ref="B29:C29"/>
    <mergeCell ref="B31:C31"/>
    <mergeCell ref="B32:C32"/>
    <mergeCell ref="B20:C20"/>
    <mergeCell ref="B21:C21"/>
    <mergeCell ref="B22:C22"/>
    <mergeCell ref="B24:C24"/>
    <mergeCell ref="B26:C26"/>
    <mergeCell ref="B14:C14"/>
    <mergeCell ref="B15:C15"/>
    <mergeCell ref="B16:C16"/>
    <mergeCell ref="B17:C17"/>
    <mergeCell ref="B18:C18"/>
    <mergeCell ref="B8:C8"/>
    <mergeCell ref="B9:C9"/>
    <mergeCell ref="B10:C10"/>
    <mergeCell ref="B11:C11"/>
    <mergeCell ref="B13:C13"/>
    <mergeCell ref="B1:H1"/>
    <mergeCell ref="B2:H2"/>
    <mergeCell ref="B3:H3"/>
    <mergeCell ref="B4:H4"/>
    <mergeCell ref="B6:C6"/>
  </mergeCells>
  <printOptions horizontalCentered="1"/>
  <pageMargins left="0.39370078740157483" right="0.39370078740157483" top="0.78740157480314965" bottom="0.78740157480314965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HP 240 G6</cp:lastModifiedBy>
  <cp:lastPrinted>2022-03-07T23:26:37Z</cp:lastPrinted>
  <dcterms:created xsi:type="dcterms:W3CDTF">2022-03-04T22:16:39Z</dcterms:created>
  <dcterms:modified xsi:type="dcterms:W3CDTF">2023-07-27T19:49:32Z</dcterms:modified>
</cp:coreProperties>
</file>