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120" yWindow="-465" windowWidth="29250" windowHeight="137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F16" i="1"/>
  <c r="E16" i="1"/>
  <c r="D16" i="1"/>
  <c r="C16" i="1"/>
  <c r="G15" i="1"/>
  <c r="G14" i="1"/>
  <c r="G13" i="1"/>
  <c r="G12" i="1"/>
  <c r="G8" i="1" s="1"/>
  <c r="G7" i="1" s="1"/>
  <c r="G11" i="1"/>
  <c r="G10" i="1"/>
  <c r="G9" i="1"/>
  <c r="F8" i="1"/>
  <c r="F7" i="1" s="1"/>
  <c r="E8" i="1"/>
  <c r="E7" i="1" s="1"/>
  <c r="D8" i="1"/>
  <c r="D7" i="1" s="1"/>
  <c r="C8" i="1"/>
  <c r="C7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<sst xmlns="http://schemas.openxmlformats.org/spreadsheetml/2006/main" count="34" uniqueCount="34">
  <si>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</si>
  <si>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</si>
  <si>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</si>
  <si>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</si>
  <si>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</si>
  <si>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</si>
  <si>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</si>
  <si>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</si>
  <si>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</si>
  <si>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</si>
  <si>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</si>
  <si>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</si>
  <si>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</si>
  <si>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</si>
  <si>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</si>
  <si>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</si>
  <si>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</si>
  <si>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</si>
  <si>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</si>
  <si>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</si>
  <si>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</si>
  <si>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</si>
  <si>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</si>
  <si>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</si>
  <si>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</si>
  <si>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</si>
  <si>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</si>
  <si>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</si>
  <si>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</si>
  <si>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</si>
  <si>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CP. Julio César Meneses Guerrero</t>
  </si>
  <si>
    <t>Secretario de Salud y Director General del  O.P.D. Salud de Tlaxcala</t>
  </si>
  <si>
    <t>Director de Administración de la Secretaría de Salud y O.P.D. Salud de Tlaxcala</t>
  </si>
  <si>
    <t>Del 01 de enero al 31 de marzo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</si>
</sst>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3" zoomScaleNormal="93" workbookViewId="0">
      <selection activeCell="G5" sqref="A1:G1048576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hidden="1" customWidth="1"/>
    <col min="10" max="16384" width="9.140625" style="1" hidden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33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4301739027</v>
      </c>
      <c r="D7" s="4">
        <f>+D8+D16</f>
        <v>2409515404</v>
      </c>
      <c r="E7" s="4">
        <f>+E8+E16</f>
        <v>2427591525</v>
      </c>
      <c r="F7" s="4">
        <f>+F8+F16</f>
        <v>4283662906</v>
      </c>
      <c r="G7" s="4">
        <f>+G8+G16</f>
        <v>-18076121</v>
      </c>
    </row>
    <row r="8" spans="1:7" x14ac:dyDescent="0.25">
      <c r="A8" s="5"/>
      <c r="B8" s="6" t="s">
        <v>10</v>
      </c>
      <c r="C8" s="7">
        <f>SUM(C9:C15)</f>
        <v>593770918</v>
      </c>
      <c r="D8" s="7">
        <f>SUM(D9:D15)</f>
        <v>2409515404</v>
      </c>
      <c r="E8" s="7">
        <f>SUM(E9:E15)</f>
        <v>2427591525</v>
      </c>
      <c r="F8" s="7">
        <f>SUM(F9:F15)</f>
        <v>575694797</v>
      </c>
      <c r="G8" s="7">
        <f>SUM(G9:G15)</f>
        <v>-18076121</v>
      </c>
    </row>
    <row r="9" spans="1:7" x14ac:dyDescent="0.25">
      <c r="A9" s="5"/>
      <c r="B9" s="8" t="s">
        <v>11</v>
      </c>
      <c r="C9" s="9">
        <v>585179429</v>
      </c>
      <c r="D9" s="9">
        <v>1413427359</v>
      </c>
      <c r="E9" s="9">
        <v>1523871005</v>
      </c>
      <c r="F9" s="9">
        <v>474735783</v>
      </c>
      <c r="G9" s="9">
        <f t="shared" ref="G9:G15" si="0">F9-C9</f>
        <v>-110443646</v>
      </c>
    </row>
    <row r="10" spans="1:7" x14ac:dyDescent="0.25">
      <c r="A10" s="5"/>
      <c r="B10" s="8" t="s">
        <v>12</v>
      </c>
      <c r="C10" s="9">
        <v>8591489</v>
      </c>
      <c r="D10" s="9">
        <v>996088045</v>
      </c>
      <c r="E10" s="9">
        <v>903720520</v>
      </c>
      <c r="F10" s="9">
        <v>100959014</v>
      </c>
      <c r="G10" s="9">
        <f t="shared" si="0"/>
        <v>92367525</v>
      </c>
    </row>
    <row r="11" spans="1:7" x14ac:dyDescent="0.25">
      <c r="A11" s="5"/>
      <c r="B11" s="8" t="s">
        <v>13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</row>
    <row r="16" spans="1:7" x14ac:dyDescent="0.25">
      <c r="A16" s="5"/>
      <c r="B16" s="6" t="s">
        <v>18</v>
      </c>
      <c r="C16" s="7">
        <f>SUM(C17:C25)</f>
        <v>3707968109</v>
      </c>
      <c r="D16" s="7">
        <f>SUM(D17:D25)</f>
        <v>0</v>
      </c>
      <c r="E16" s="7">
        <f>SUM(E17:E25)</f>
        <v>0</v>
      </c>
      <c r="F16" s="7">
        <f>SUM(F17:F25)</f>
        <v>3707968109</v>
      </c>
      <c r="G16" s="7">
        <f>SUM(G17:G25)</f>
        <v>0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v>0</v>
      </c>
      <c r="G17" s="9">
        <f t="shared" ref="G17:G25" si="1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v>0</v>
      </c>
      <c r="G18" s="9">
        <f t="shared" si="1"/>
        <v>0</v>
      </c>
    </row>
    <row r="19" spans="1:7" x14ac:dyDescent="0.25">
      <c r="A19" s="5"/>
      <c r="B19" s="8" t="s">
        <v>21</v>
      </c>
      <c r="C19" s="9">
        <v>2649704638</v>
      </c>
      <c r="D19" s="9">
        <v>0</v>
      </c>
      <c r="E19" s="9">
        <v>0</v>
      </c>
      <c r="F19" s="9">
        <v>2649704638</v>
      </c>
      <c r="G19" s="9">
        <f t="shared" si="1"/>
        <v>0</v>
      </c>
    </row>
    <row r="20" spans="1:7" x14ac:dyDescent="0.25">
      <c r="A20" s="5"/>
      <c r="B20" s="8" t="s">
        <v>22</v>
      </c>
      <c r="C20" s="9">
        <v>1057320976</v>
      </c>
      <c r="D20" s="9">
        <v>0</v>
      </c>
      <c r="E20" s="9">
        <v>0</v>
      </c>
      <c r="F20" s="9">
        <v>1057320976</v>
      </c>
      <c r="G20" s="9">
        <f t="shared" si="1"/>
        <v>0</v>
      </c>
    </row>
    <row r="21" spans="1:7" x14ac:dyDescent="0.25">
      <c r="A21" s="5"/>
      <c r="B21" s="8" t="s">
        <v>23</v>
      </c>
      <c r="C21" s="9">
        <v>942495</v>
      </c>
      <c r="D21" s="9">
        <v>0</v>
      </c>
      <c r="E21" s="9">
        <v>0</v>
      </c>
      <c r="F21" s="9">
        <v>942495</v>
      </c>
      <c r="G21" s="9">
        <f t="shared" si="1"/>
        <v>0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v>0</v>
      </c>
      <c r="G22" s="9">
        <f t="shared" si="1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1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v>0</v>
      </c>
      <c r="G24" s="9">
        <f t="shared" si="1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v>0</v>
      </c>
      <c r="G25" s="12">
        <f t="shared" si="1"/>
        <v>0</v>
      </c>
    </row>
    <row r="26" spans="1:7" ht="7.5" customHeight="1" x14ac:dyDescent="0.25"/>
    <row r="27" spans="1:7" x14ac:dyDescent="0.25">
      <c r="A27" s="1" t="s">
        <v>28</v>
      </c>
    </row>
    <row r="28" spans="1:7" x14ac:dyDescent="0.25"/>
    <row r="29" spans="1:7" ht="35.25" customHeight="1" x14ac:dyDescent="0.25"/>
    <row r="30" spans="1:7" x14ac:dyDescent="0.25">
      <c r="B30" s="13" t="s">
        <v>29</v>
      </c>
      <c r="D30" s="18" t="s">
        <v>30</v>
      </c>
      <c r="E30" s="18"/>
      <c r="F30" s="18"/>
    </row>
    <row r="31" spans="1:7" ht="24.75" x14ac:dyDescent="0.25">
      <c r="B31" s="14" t="s">
        <v>31</v>
      </c>
      <c r="D31" s="15" t="s">
        <v>32</v>
      </c>
      <c r="E31" s="15"/>
      <c r="F31" s="15"/>
    </row>
    <row r="32" spans="1:7" hidden="1" x14ac:dyDescent="0.25"/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orientation="portrait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opd12345678@hotmail.com</cp:lastModifiedBy>
  <dcterms:created xsi:type="dcterms:W3CDTF">2022-07-08T01:07:26Z</dcterms:created>
  <dcterms:modified xsi:type="dcterms:W3CDTF">2023-04-27T01:40:22Z</dcterms:modified>
</cp:coreProperties>
</file>