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-120" yWindow="-465" windowWidth="29250" windowHeight="137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F16" i="1"/>
  <c r="E16" i="1"/>
  <c r="D16" i="1"/>
  <c r="C16" i="1"/>
  <c r="G15" i="1"/>
  <c r="G14" i="1"/>
  <c r="G13" i="1"/>
  <c r="G12" i="1"/>
  <c r="G8" i="1" s="1"/>
  <c r="G7" i="1" s="1"/>
  <c r="G11" i="1"/>
  <c r="G10" i="1"/>
  <c r="G9" i="1"/>
  <c r="F8" i="1"/>
  <c r="F7" i="1" s="1"/>
  <c r="E8" i="1"/>
  <c r="E7" i="1" s="1"/>
  <c r="D8" i="1"/>
  <c r="D7" i="1" s="1"/>
  <c r="C8" i="1"/>
  <c r="C7" i="1" s="1"/>
</calcChain>
</file>

<file path=xl/sharedStrings.xml><?xml version="1.0" encoding="utf-8"?>
<sst xmlns="http://schemas.openxmlformats.org/spreadsheetml/2006/main" count="34" uniqueCount="34">
  <si>
    <t>OPD SALUD DE TLAXCALA</t>
  </si>
  <si>
    <t>Estado Analítico del Activo</t>
  </si>
  <si>
    <t xml:space="preserve">  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</si>
  <si>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</si>
  <si>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</si>
  <si>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</si>
  <si>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</si>
  <si>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</si>
  <si>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</si>
  <si>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</si>
  <si>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</si>
  <si>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</si>
  <si>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</si>
  <si>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</si>
  <si>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</si>
  <si>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</si>
  <si>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</si>
  <si>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</si>
  <si>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</si>
  <si>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</si>
  <si>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</si>
  <si>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</si>
  <si>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</si>
  <si>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</si>
  <si>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</si>
  <si>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</si>
  <si>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</si>
  <si>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</si>
  <si>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</si>
  <si>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Dr. Rigoberto Zamudio Meneses</t>
  </si>
  <si>
    <t>CP. Julio César Meneses Guerrero</t>
  </si>
  <si>
    <t>Secretario de Salud y Director General del  O.P.D. Salud de Tlaxcala</t>
  </si>
  <si>
    <t>Director de Administración de la Secretaría de Salud y O.P.D. Salud de Tlaxcala</t>
  </si>
  <si>
    <t>Del 01 de enero al 31 de marzo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</si>
</sst>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zoomScale="93" zoomScaleNormal="93" workbookViewId="0">
      <selection activeCell="G5" sqref="A1:G1048576"/>
    </sheetView>
  </sheetViews>
  <sheetFormatPr baseColWidth="10" defaultColWidth="0" defaultRowHeight="15" customHeight="1" zeroHeight="1" x14ac:dyDescent="0.25"/>
  <cols>
    <col min="1" max="1" width="1.7109375" style="1" customWidth="1"/>
    <col min="2" max="2" width="52.140625" style="1" bestFit="1" customWidth="1"/>
    <col min="3" max="7" width="15.42578125" style="1" customWidth="1"/>
    <col min="8" max="8" width="3.7109375" customWidth="1"/>
    <col min="9" max="9" width="9.140625" hidden="1" customWidth="1"/>
    <col min="10" max="16384" width="9.140625" style="1" hidden="1"/>
  </cols>
  <sheetData>
    <row r="1" spans="1:7" ht="12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ht="12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ht="12" customHeight="1" x14ac:dyDescent="0.25">
      <c r="A3" s="16" t="s">
        <v>33</v>
      </c>
      <c r="B3" s="16"/>
      <c r="C3" s="16"/>
      <c r="D3" s="16"/>
      <c r="E3" s="16"/>
      <c r="F3" s="16"/>
      <c r="G3" s="16"/>
    </row>
    <row r="4" spans="1:7" ht="12" customHeight="1" x14ac:dyDescent="0.25">
      <c r="A4" s="16" t="s">
        <v>2</v>
      </c>
      <c r="B4" s="16"/>
      <c r="C4" s="16"/>
      <c r="D4" s="16"/>
      <c r="E4" s="16"/>
      <c r="F4" s="16"/>
      <c r="G4" s="16"/>
    </row>
    <row r="5" spans="1:7" ht="6" customHeight="1" x14ac:dyDescent="0.25"/>
    <row r="6" spans="1:7" ht="24" x14ac:dyDescent="0.25">
      <c r="A6" s="17" t="s">
        <v>3</v>
      </c>
      <c r="B6" s="17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ht="23.25" customHeight="1" x14ac:dyDescent="0.25">
      <c r="A7" s="3" t="s">
        <v>9</v>
      </c>
      <c r="B7" s="3"/>
      <c r="C7" s="4">
        <f>+C8+C16</f>
        <v>4301739027</v>
      </c>
      <c r="D7" s="4">
        <f>+D8+D16</f>
        <v>2409515404</v>
      </c>
      <c r="E7" s="4">
        <f>+E8+E16</f>
        <v>2427591525</v>
      </c>
      <c r="F7" s="4">
        <f>+F8+F16</f>
        <v>4283662906</v>
      </c>
      <c r="G7" s="4">
        <f>+G8+G16</f>
        <v>-18076121</v>
      </c>
    </row>
    <row r="8" spans="1:7" x14ac:dyDescent="0.25">
      <c r="A8" s="5"/>
      <c r="B8" s="6" t="s">
        <v>10</v>
      </c>
      <c r="C8" s="7">
        <f>SUM(C9:C15)</f>
        <v>593770918</v>
      </c>
      <c r="D8" s="7">
        <f>SUM(D9:D15)</f>
        <v>2409515404</v>
      </c>
      <c r="E8" s="7">
        <f>SUM(E9:E15)</f>
        <v>2427591525</v>
      </c>
      <c r="F8" s="7">
        <f>SUM(F9:F15)</f>
        <v>575694797</v>
      </c>
      <c r="G8" s="7">
        <f>SUM(G9:G15)</f>
        <v>-18076121</v>
      </c>
    </row>
    <row r="9" spans="1:7" x14ac:dyDescent="0.25">
      <c r="A9" s="5"/>
      <c r="B9" s="8" t="s">
        <v>11</v>
      </c>
      <c r="C9" s="9">
        <v>585179429</v>
      </c>
      <c r="D9" s="9">
        <v>1413427359</v>
      </c>
      <c r="E9" s="9">
        <v>1523871005</v>
      </c>
      <c r="F9" s="9">
        <v>474735783</v>
      </c>
      <c r="G9" s="9">
        <f t="shared" ref="G9:G15" si="0">F9-C9</f>
        <v>-110443646</v>
      </c>
    </row>
    <row r="10" spans="1:7" x14ac:dyDescent="0.25">
      <c r="A10" s="5"/>
      <c r="B10" s="8" t="s">
        <v>12</v>
      </c>
      <c r="C10" s="9">
        <v>8591489</v>
      </c>
      <c r="D10" s="9">
        <v>996088045</v>
      </c>
      <c r="E10" s="9">
        <v>903720520</v>
      </c>
      <c r="F10" s="9">
        <v>100959014</v>
      </c>
      <c r="G10" s="9">
        <f t="shared" si="0"/>
        <v>92367525</v>
      </c>
    </row>
    <row r="11" spans="1:7" x14ac:dyDescent="0.25">
      <c r="A11" s="5"/>
      <c r="B11" s="8" t="s">
        <v>13</v>
      </c>
      <c r="C11" s="9">
        <v>0</v>
      </c>
      <c r="D11" s="9">
        <v>0</v>
      </c>
      <c r="E11" s="9">
        <v>0</v>
      </c>
      <c r="F11" s="9">
        <v>0</v>
      </c>
      <c r="G11" s="9">
        <f t="shared" si="0"/>
        <v>0</v>
      </c>
    </row>
    <row r="12" spans="1:7" x14ac:dyDescent="0.25">
      <c r="A12" s="5"/>
      <c r="B12" s="8" t="s">
        <v>14</v>
      </c>
      <c r="C12" s="9">
        <v>0</v>
      </c>
      <c r="D12" s="9">
        <v>0</v>
      </c>
      <c r="E12" s="9">
        <v>0</v>
      </c>
      <c r="F12" s="9">
        <v>0</v>
      </c>
      <c r="G12" s="9">
        <f t="shared" si="0"/>
        <v>0</v>
      </c>
    </row>
    <row r="13" spans="1:7" x14ac:dyDescent="0.25">
      <c r="A13" s="5"/>
      <c r="B13" s="8" t="s">
        <v>15</v>
      </c>
      <c r="C13" s="9">
        <v>0</v>
      </c>
      <c r="D13" s="9">
        <v>0</v>
      </c>
      <c r="E13" s="9">
        <v>0</v>
      </c>
      <c r="F13" s="9">
        <v>0</v>
      </c>
      <c r="G13" s="9">
        <f t="shared" si="0"/>
        <v>0</v>
      </c>
    </row>
    <row r="14" spans="1:7" x14ac:dyDescent="0.25">
      <c r="A14" s="5"/>
      <c r="B14" s="8" t="s">
        <v>16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</row>
    <row r="15" spans="1:7" x14ac:dyDescent="0.25">
      <c r="A15" s="5"/>
      <c r="B15" s="8" t="s">
        <v>17</v>
      </c>
      <c r="C15" s="9">
        <v>0</v>
      </c>
      <c r="D15" s="9">
        <v>0</v>
      </c>
      <c r="E15" s="9">
        <v>0</v>
      </c>
      <c r="F15" s="9">
        <v>0</v>
      </c>
      <c r="G15" s="9">
        <f t="shared" si="0"/>
        <v>0</v>
      </c>
    </row>
    <row r="16" spans="1:7" x14ac:dyDescent="0.25">
      <c r="A16" s="5"/>
      <c r="B16" s="6" t="s">
        <v>18</v>
      </c>
      <c r="C16" s="7">
        <f>SUM(C17:C25)</f>
        <v>3707968109</v>
      </c>
      <c r="D16" s="7">
        <f>SUM(D17:D25)</f>
        <v>0</v>
      </c>
      <c r="E16" s="7">
        <f>SUM(E17:E25)</f>
        <v>0</v>
      </c>
      <c r="F16" s="7">
        <f>SUM(F17:F25)</f>
        <v>3707968109</v>
      </c>
      <c r="G16" s="7">
        <f>SUM(G17:G25)</f>
        <v>0</v>
      </c>
    </row>
    <row r="17" spans="1:7" x14ac:dyDescent="0.25">
      <c r="A17" s="5"/>
      <c r="B17" s="8" t="s">
        <v>19</v>
      </c>
      <c r="C17" s="9">
        <v>0</v>
      </c>
      <c r="D17" s="9">
        <v>0</v>
      </c>
      <c r="E17" s="9">
        <v>0</v>
      </c>
      <c r="F17" s="9">
        <v>0</v>
      </c>
      <c r="G17" s="9">
        <f t="shared" ref="G17:G25" si="1">F17-C17</f>
        <v>0</v>
      </c>
    </row>
    <row r="18" spans="1:7" x14ac:dyDescent="0.25">
      <c r="A18" s="5"/>
      <c r="B18" s="8" t="s">
        <v>20</v>
      </c>
      <c r="C18" s="9">
        <v>0</v>
      </c>
      <c r="D18" s="9">
        <v>0</v>
      </c>
      <c r="E18" s="9">
        <v>0</v>
      </c>
      <c r="F18" s="9">
        <v>0</v>
      </c>
      <c r="G18" s="9">
        <f t="shared" si="1"/>
        <v>0</v>
      </c>
    </row>
    <row r="19" spans="1:7" x14ac:dyDescent="0.25">
      <c r="A19" s="5"/>
      <c r="B19" s="8" t="s">
        <v>21</v>
      </c>
      <c r="C19" s="9">
        <v>2649704638</v>
      </c>
      <c r="D19" s="9">
        <v>0</v>
      </c>
      <c r="E19" s="9">
        <v>0</v>
      </c>
      <c r="F19" s="9">
        <v>2649704638</v>
      </c>
      <c r="G19" s="9">
        <f t="shared" si="1"/>
        <v>0</v>
      </c>
    </row>
    <row r="20" spans="1:7" x14ac:dyDescent="0.25">
      <c r="A20" s="5"/>
      <c r="B20" s="8" t="s">
        <v>22</v>
      </c>
      <c r="C20" s="9">
        <v>1057320976</v>
      </c>
      <c r="D20" s="9">
        <v>0</v>
      </c>
      <c r="E20" s="9">
        <v>0</v>
      </c>
      <c r="F20" s="9">
        <v>1057320976</v>
      </c>
      <c r="G20" s="9">
        <f t="shared" si="1"/>
        <v>0</v>
      </c>
    </row>
    <row r="21" spans="1:7" x14ac:dyDescent="0.25">
      <c r="A21" s="5"/>
      <c r="B21" s="8" t="s">
        <v>23</v>
      </c>
      <c r="C21" s="9">
        <v>942495</v>
      </c>
      <c r="D21" s="9">
        <v>0</v>
      </c>
      <c r="E21" s="9">
        <v>0</v>
      </c>
      <c r="F21" s="9">
        <v>942495</v>
      </c>
      <c r="G21" s="9">
        <f t="shared" si="1"/>
        <v>0</v>
      </c>
    </row>
    <row r="22" spans="1:7" x14ac:dyDescent="0.25">
      <c r="A22" s="5"/>
      <c r="B22" s="8" t="s">
        <v>24</v>
      </c>
      <c r="C22" s="9">
        <v>0</v>
      </c>
      <c r="D22" s="9">
        <v>0</v>
      </c>
      <c r="E22" s="9">
        <v>0</v>
      </c>
      <c r="F22" s="9">
        <v>0</v>
      </c>
      <c r="G22" s="9">
        <f t="shared" si="1"/>
        <v>0</v>
      </c>
    </row>
    <row r="23" spans="1:7" x14ac:dyDescent="0.25">
      <c r="A23" s="5"/>
      <c r="B23" s="8" t="s">
        <v>25</v>
      </c>
      <c r="C23" s="9">
        <v>0</v>
      </c>
      <c r="D23" s="9">
        <v>0</v>
      </c>
      <c r="E23" s="9">
        <v>0</v>
      </c>
      <c r="F23" s="9">
        <v>0</v>
      </c>
      <c r="G23" s="9">
        <f t="shared" si="1"/>
        <v>0</v>
      </c>
    </row>
    <row r="24" spans="1:7" x14ac:dyDescent="0.25">
      <c r="A24" s="5"/>
      <c r="B24" s="8" t="s">
        <v>26</v>
      </c>
      <c r="C24" s="9">
        <v>0</v>
      </c>
      <c r="D24" s="9">
        <v>0</v>
      </c>
      <c r="E24" s="9">
        <v>0</v>
      </c>
      <c r="F24" s="9">
        <v>0</v>
      </c>
      <c r="G24" s="9">
        <f t="shared" si="1"/>
        <v>0</v>
      </c>
    </row>
    <row r="25" spans="1:7" x14ac:dyDescent="0.25">
      <c r="A25" s="10"/>
      <c r="B25" s="11" t="s">
        <v>27</v>
      </c>
      <c r="C25" s="12">
        <v>0</v>
      </c>
      <c r="D25" s="12">
        <v>0</v>
      </c>
      <c r="E25" s="12">
        <v>0</v>
      </c>
      <c r="F25" s="12">
        <v>0</v>
      </c>
      <c r="G25" s="12">
        <f t="shared" si="1"/>
        <v>0</v>
      </c>
    </row>
    <row r="26" spans="1:7" ht="7.5" customHeight="1" x14ac:dyDescent="0.25"/>
    <row r="27" spans="1:7" x14ac:dyDescent="0.25">
      <c r="A27" s="1" t="s">
        <v>28</v>
      </c>
    </row>
    <row r="28" spans="1:7" x14ac:dyDescent="0.25"/>
    <row r="29" spans="1:7" ht="35.25" customHeight="1" x14ac:dyDescent="0.25"/>
    <row r="30" spans="1:7" x14ac:dyDescent="0.25">
      <c r="B30" s="13" t="s">
        <v>29</v>
      </c>
      <c r="D30" s="18" t="s">
        <v>30</v>
      </c>
      <c r="E30" s="18"/>
      <c r="F30" s="18"/>
    </row>
    <row r="31" spans="1:7" ht="24.75" x14ac:dyDescent="0.25">
      <c r="B31" s="14" t="s">
        <v>31</v>
      </c>
      <c r="D31" s="15" t="s">
        <v>32</v>
      </c>
      <c r="E31" s="15"/>
      <c r="F31" s="15"/>
    </row>
    <row r="32" spans="1:7" hidden="1" x14ac:dyDescent="0.25"/>
  </sheetData>
  <mergeCells count="7">
    <mergeCell ref="D31:F31"/>
    <mergeCell ref="A1:G1"/>
    <mergeCell ref="A2:G2"/>
    <mergeCell ref="A3:G3"/>
    <mergeCell ref="A4:G4"/>
    <mergeCell ref="A6:B6"/>
    <mergeCell ref="D30:F30"/>
  </mergeCells>
  <pageMargins left="0.7" right="0.7" top="0.75" bottom="0.75" header="0.3" footer="0.3"/>
  <pageSetup orientation="portrait" r:id="rId1"/>
  <ignoredErrors>
    <ignoredError sqref="F16:G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opd12345678@hotmail.com</cp:lastModifiedBy>
  <dcterms:created xsi:type="dcterms:W3CDTF">2022-07-08T01:07:26Z</dcterms:created>
  <dcterms:modified xsi:type="dcterms:W3CDTF">2023-04-27T01:40:22Z</dcterms:modified>
</cp:coreProperties>
</file>