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14670" windowHeight="7515"/>
  </bookViews>
  <sheets>
    <sheet name="EVHP" sheetId="1" r:id="rId1"/>
  </sheets>
  <definedNames>
    <definedName name="_xlnm.Print_Area" localSheetId="0">EVHP!$A:$I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G38" i="1"/>
  <c r="F38" i="1"/>
  <c r="E38" i="1"/>
  <c r="D38" i="1"/>
  <c r="H36" i="1"/>
  <c r="H35" i="1"/>
  <c r="H34" i="1"/>
  <c r="H33" i="1"/>
  <c r="H32" i="1"/>
  <c r="H31" i="1" s="1"/>
  <c r="G31" i="1"/>
  <c r="F31" i="1"/>
  <c r="E31" i="1"/>
  <c r="D31" i="1"/>
  <c r="H29" i="1"/>
  <c r="H28" i="1"/>
  <c r="H27" i="1"/>
  <c r="H26" i="1" s="1"/>
  <c r="G26" i="1"/>
  <c r="G42" i="1" s="1"/>
  <c r="F26" i="1"/>
  <c r="F42" i="1" s="1"/>
  <c r="E26" i="1"/>
  <c r="D26" i="1"/>
  <c r="G24" i="1"/>
  <c r="H22" i="1"/>
  <c r="H21" i="1"/>
  <c r="H20" i="1"/>
  <c r="G20" i="1"/>
  <c r="F20" i="1"/>
  <c r="E20" i="1"/>
  <c r="D20" i="1"/>
  <c r="H18" i="1"/>
  <c r="H17" i="1"/>
  <c r="H16" i="1"/>
  <c r="H15" i="1"/>
  <c r="H14" i="1"/>
  <c r="H13" i="1"/>
  <c r="G13" i="1"/>
  <c r="F13" i="1"/>
  <c r="E13" i="1"/>
  <c r="D13" i="1"/>
  <c r="H11" i="1"/>
  <c r="H10" i="1"/>
  <c r="H9" i="1"/>
  <c r="H8" i="1"/>
  <c r="H24" i="1" s="1"/>
  <c r="G8" i="1"/>
  <c r="F8" i="1"/>
  <c r="F24" i="1" s="1"/>
  <c r="E8" i="1"/>
  <c r="E24" i="1" s="1"/>
  <c r="D8" i="1"/>
  <c r="D24" i="1" s="1"/>
  <c r="H42" i="1" l="1"/>
  <c r="D42" i="1"/>
  <c r="E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<sst xmlns="http://schemas.openxmlformats.org/spreadsheetml/2006/main" count="43" uniqueCount="33">
  <si>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</si>
  <si>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</si>
  <si>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</si>
  <si>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</si>
  <si>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</si>
  <si>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</si>
  <si>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</si>
  <si>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</si>
  <si>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</si>
  <si>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</si>
  <si>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</si>
  <si>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</si>
  <si>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</si>
  <si>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</si>
  <si>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</si>
  <si>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</si>
  <si>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</si>
  <si>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</si>
  <si>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2022</t>
  </si>
  <si>
    <t>Bajo protesta de decir verdad declaramos que los Estados Financieros y sus Notas son razonablemente correctos y responsabilidad del emisor</t>
  </si>
  <si>
    <t>CP. Julio César Meneses Guerrero</t>
  </si>
  <si>
    <t>Director de Administración de la Secretaría de Salud y O.P.D. Salud de Tlaxcala</t>
  </si>
  <si>
    <t>Dr. Rigoberto Zamudio Meneses</t>
  </si>
  <si>
    <t>Secretario de Salud y Director General del  O.P.D. Salud de Tlaxcala</t>
  </si>
  <si>
    <t>OPD SALUD DE TLAXCALA</t>
  </si>
  <si>
    <t>Hacienda Pública/Patrimonio Contribuido Neto de 2022</t>
  </si>
  <si>
    <t>Hacienda Pública/Patrimonio Generado Neto de 2022</t>
  </si>
  <si>
    <t>Cambios en la Hacienda Pública/Patrimonio Contribuido Neto de 2023</t>
  </si>
  <si>
    <t>Variaciones de la Hacienda Pública/Patrimonio Generado Neto de 2023</t>
  </si>
  <si>
    <t>Hacienda Pública/Patrimonio Neto Final de 2023</t>
  </si>
  <si>
    <t>Cambios  en  el  Exceso  o  Insuficiencia  en  la  Actualización  de  la  Hacienda Pública/Patrimonio Neto de 2023</t>
  </si>
  <si>
    <t>Exceso o Insuficiencia en la Actualización de la Hacienda Pública/Patrimonio Neto de 2022</t>
  </si>
  <si>
    <t>Del 01 de enero al 31 de marzo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</si>
</sst>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workbookViewId="0">
      <selection activeCell="B4" sqref="B4:H4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24" t="s">
        <v>24</v>
      </c>
      <c r="C1" s="24"/>
      <c r="D1" s="24"/>
      <c r="E1" s="24"/>
      <c r="F1" s="24"/>
      <c r="G1" s="24"/>
      <c r="H1" s="24"/>
    </row>
    <row r="2" spans="2:8" x14ac:dyDescent="0.25">
      <c r="B2" s="24" t="s">
        <v>0</v>
      </c>
      <c r="C2" s="24"/>
      <c r="D2" s="24"/>
      <c r="E2" s="24"/>
      <c r="F2" s="24"/>
      <c r="G2" s="24"/>
      <c r="H2" s="24"/>
    </row>
    <row r="3" spans="2:8" x14ac:dyDescent="0.25">
      <c r="B3" s="24" t="s">
        <v>32</v>
      </c>
      <c r="C3" s="24"/>
      <c r="D3" s="24"/>
      <c r="E3" s="24"/>
      <c r="F3" s="24"/>
      <c r="G3" s="24"/>
      <c r="H3" s="24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ht="6.75" customHeight="1" x14ac:dyDescent="0.25"/>
    <row r="6" spans="2:8" ht="60" x14ac:dyDescent="0.25">
      <c r="B6" s="25" t="s">
        <v>2</v>
      </c>
      <c r="C6" s="2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22" t="s">
        <v>25</v>
      </c>
      <c r="C8" s="23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5" t="s">
        <v>8</v>
      </c>
      <c r="C9" s="16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5" t="s">
        <v>9</v>
      </c>
      <c r="C10" s="16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5" t="s">
        <v>10</v>
      </c>
      <c r="C11" s="16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22" t="s">
        <v>26</v>
      </c>
      <c r="C13" s="23"/>
      <c r="D13" s="11">
        <f>SUM(D14:D18)</f>
        <v>0</v>
      </c>
      <c r="E13" s="11">
        <f>SUM(E14:E18)</f>
        <v>3691416746</v>
      </c>
      <c r="F13" s="11">
        <f>SUM(F14:F18)</f>
        <v>137941278</v>
      </c>
      <c r="G13" s="11">
        <f>SUM(G14:G18)</f>
        <v>0</v>
      </c>
      <c r="H13" s="11">
        <f>SUM(H14:H18)</f>
        <v>3829358024</v>
      </c>
    </row>
    <row r="14" spans="2:8" x14ac:dyDescent="0.25">
      <c r="B14" s="15" t="s">
        <v>11</v>
      </c>
      <c r="C14" s="16"/>
      <c r="D14" s="10">
        <v>0</v>
      </c>
      <c r="E14" s="10">
        <v>0</v>
      </c>
      <c r="F14" s="10">
        <v>137941278</v>
      </c>
      <c r="G14" s="10">
        <v>0</v>
      </c>
      <c r="H14" s="10">
        <f>SUM(D14:G14)</f>
        <v>137941278</v>
      </c>
    </row>
    <row r="15" spans="2:8" x14ac:dyDescent="0.25">
      <c r="B15" s="15" t="s">
        <v>12</v>
      </c>
      <c r="C15" s="16"/>
      <c r="D15" s="10">
        <v>0</v>
      </c>
      <c r="E15" s="10">
        <v>1153151361</v>
      </c>
      <c r="F15" s="10">
        <v>0</v>
      </c>
      <c r="G15" s="10">
        <v>0</v>
      </c>
      <c r="H15" s="10">
        <f t="shared" ref="H15:H18" si="2">SUM(D15:G15)</f>
        <v>1153151361</v>
      </c>
    </row>
    <row r="16" spans="2:8" x14ac:dyDescent="0.25">
      <c r="B16" s="15" t="s">
        <v>13</v>
      </c>
      <c r="C16" s="16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5" t="s">
        <v>14</v>
      </c>
      <c r="C17" s="16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5" t="s">
        <v>15</v>
      </c>
      <c r="C18" s="16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0" t="s">
        <v>31</v>
      </c>
      <c r="C20" s="21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5" t="s">
        <v>16</v>
      </c>
      <c r="C21" s="16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5" t="s">
        <v>17</v>
      </c>
      <c r="C22" s="16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22" t="s">
        <v>18</v>
      </c>
      <c r="C24" s="23"/>
      <c r="D24" s="11">
        <f>+D8+D13+D20</f>
        <v>0</v>
      </c>
      <c r="E24" s="11">
        <f t="shared" ref="E24:H24" si="5">+E8+E13+E20</f>
        <v>3691416746</v>
      </c>
      <c r="F24" s="11">
        <f t="shared" si="5"/>
        <v>137941278</v>
      </c>
      <c r="G24" s="11">
        <f t="shared" si="5"/>
        <v>0</v>
      </c>
      <c r="H24" s="11">
        <f t="shared" si="5"/>
        <v>3829358024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22" t="s">
        <v>27</v>
      </c>
      <c r="C26" s="23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5" t="s">
        <v>8</v>
      </c>
      <c r="C27" s="16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5" t="s">
        <v>9</v>
      </c>
      <c r="C28" s="16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5" t="s">
        <v>10</v>
      </c>
      <c r="C29" s="16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22" t="s">
        <v>28</v>
      </c>
      <c r="C31" s="23"/>
      <c r="D31" s="11">
        <f>SUM(D32:D36)</f>
        <v>0</v>
      </c>
      <c r="E31" s="11">
        <f>SUM(E32:E36)</f>
        <v>27486246</v>
      </c>
      <c r="F31" s="11">
        <f>SUM(F32:F36)</f>
        <v>290270631</v>
      </c>
      <c r="G31" s="11">
        <f>SUM(G32:G36)</f>
        <v>0</v>
      </c>
      <c r="H31" s="11">
        <f>SUM(H32:H36)</f>
        <v>317756877</v>
      </c>
    </row>
    <row r="32" spans="2:8" x14ac:dyDescent="0.25">
      <c r="B32" s="15" t="s">
        <v>11</v>
      </c>
      <c r="C32" s="16"/>
      <c r="D32" s="10">
        <v>0</v>
      </c>
      <c r="E32" s="10">
        <v>0</v>
      </c>
      <c r="F32" s="10">
        <v>428211909</v>
      </c>
      <c r="G32" s="10">
        <v>0</v>
      </c>
      <c r="H32" s="10">
        <f t="shared" ref="H32:H36" si="8">SUM(D32:G32)</f>
        <v>428211909</v>
      </c>
    </row>
    <row r="33" spans="2:8" x14ac:dyDescent="0.25">
      <c r="B33" s="15" t="s">
        <v>12</v>
      </c>
      <c r="C33" s="16"/>
      <c r="D33" s="10">
        <v>0</v>
      </c>
      <c r="E33" s="10">
        <v>27486246</v>
      </c>
      <c r="F33" s="10">
        <v>-137941278</v>
      </c>
      <c r="G33" s="10">
        <v>0</v>
      </c>
      <c r="H33" s="10">
        <f t="shared" si="8"/>
        <v>-110455032</v>
      </c>
    </row>
    <row r="34" spans="2:8" x14ac:dyDescent="0.25">
      <c r="B34" s="15" t="s">
        <v>13</v>
      </c>
      <c r="C34" s="16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5" t="s">
        <v>14</v>
      </c>
      <c r="C35" s="16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5" t="s">
        <v>15</v>
      </c>
      <c r="C36" s="16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0" t="s">
        <v>30</v>
      </c>
      <c r="C38" s="21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5" t="s">
        <v>16</v>
      </c>
      <c r="C39" s="16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5" t="s">
        <v>17</v>
      </c>
      <c r="C40" s="16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17" t="s">
        <v>29</v>
      </c>
      <c r="C42" s="18"/>
      <c r="D42" s="12">
        <f t="shared" ref="D42:F42" si="11">+D26+D31+D38+D24</f>
        <v>0</v>
      </c>
      <c r="E42" s="12">
        <f t="shared" si="11"/>
        <v>3718902992</v>
      </c>
      <c r="F42" s="12">
        <f t="shared" si="11"/>
        <v>428211909</v>
      </c>
      <c r="G42" s="12">
        <f>+G26+G31+G38+G24</f>
        <v>0</v>
      </c>
      <c r="H42" s="12">
        <f>+H26+H31+H38+H24</f>
        <v>4147114901</v>
      </c>
    </row>
    <row r="43" spans="2:8" ht="6.75" customHeight="1" x14ac:dyDescent="0.25"/>
    <row r="44" spans="2:8" x14ac:dyDescent="0.25">
      <c r="B44" s="1" t="s">
        <v>19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22</v>
      </c>
      <c r="F48" s="19" t="s">
        <v>20</v>
      </c>
      <c r="G48" s="19"/>
    </row>
    <row r="49" spans="2:7" ht="24.75" x14ac:dyDescent="0.25">
      <c r="B49" s="13" t="s">
        <v>23</v>
      </c>
      <c r="F49" s="14" t="s">
        <v>21</v>
      </c>
      <c r="G49" s="14"/>
    </row>
    <row r="50" spans="2:7" hidden="1" x14ac:dyDescent="0.25"/>
    <row r="51" spans="2:7" hidden="1" x14ac:dyDescent="0.25"/>
  </sheetData>
  <mergeCells count="35">
    <mergeCell ref="B1:H1"/>
    <mergeCell ref="B2:H2"/>
    <mergeCell ref="B3:H3"/>
    <mergeCell ref="B4:H4"/>
    <mergeCell ref="B6:C6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4:C24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8:C38"/>
    <mergeCell ref="F49:G49"/>
    <mergeCell ref="B39:C39"/>
    <mergeCell ref="B40:C40"/>
    <mergeCell ref="B42:C42"/>
    <mergeCell ref="F48:G48"/>
  </mergeCells>
  <printOptions horizontalCentered="1"/>
  <pageMargins left="0.39370078740157483" right="0.39370078740157483" top="0.78740157480314965" bottom="0.78740157480314965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opd12345678@hotmail.com</cp:lastModifiedBy>
  <cp:lastPrinted>2022-03-07T23:26:37Z</cp:lastPrinted>
  <dcterms:created xsi:type="dcterms:W3CDTF">2022-03-04T22:16:39Z</dcterms:created>
  <dcterms:modified xsi:type="dcterms:W3CDTF">2023-04-27T01:22:05Z</dcterms:modified>
</cp:coreProperties>
</file>