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Art. 46 III Información programatica\"/>
    </mc:Choice>
  </mc:AlternateContent>
  <bookViews>
    <workbookView xWindow="75" yWindow="75" windowWidth="11565" windowHeight="8940"/>
  </bookViews>
  <sheets>
    <sheet name="PROG" sheetId="9" r:id="rId1"/>
  </sheets>
  <calcPr calcId="152511"/>
</workbook>
</file>

<file path=xl/calcChain.xml><?xml version="1.0" encoding="utf-8"?>
<calcChain xmlns="http://schemas.openxmlformats.org/spreadsheetml/2006/main">
  <c r="F19" i="9" l="1"/>
  <c r="I19" i="9" s="1"/>
  <c r="I15" i="9" s="1"/>
  <c r="H15" i="9"/>
  <c r="H47" i="9" s="1"/>
  <c r="G15" i="9"/>
  <c r="G47" i="9" s="1"/>
  <c r="F15" i="9"/>
  <c r="F47" i="9" s="1"/>
  <c r="E15" i="9"/>
  <c r="E47" i="9" s="1"/>
  <c r="D15" i="9"/>
  <c r="D47" i="9" s="1"/>
  <c r="H11" i="9"/>
  <c r="G11" i="9"/>
  <c r="F11" i="9"/>
  <c r="E11" i="9"/>
  <c r="D11" i="9"/>
  <c r="I47" i="9" l="1"/>
  <c r="I11" i="9"/>
</calcChain>
</file>

<file path=xl/sharedStrings.xml><?xml version="1.0" encoding="utf-8"?>
<sst xmlns="http://schemas.openxmlformats.org/spreadsheetml/2006/main" count="53" uniqueCount="47">
  <si>
    <t>OPD SALUD DE TLAXCALA</t>
  </si>
  <si>
    <t>MODIFICADO</t>
  </si>
  <si>
    <t>DEVENGADO</t>
  </si>
  <si>
    <t>3 = (1 + 2)</t>
  </si>
  <si>
    <t>ESTADO ANALITICO DEL EJERCICIO DEL PRESUPUESTO DE EGRESOS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</si>
  <si>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</si>
  <si>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</si>
  <si>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</si>
  <si>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</si>
  <si>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</si>
  <si>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</si>
  <si>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</si>
  <si>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</si>
  <si>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TOTAL DEL GASTO</t>
  </si>
  <si>
    <t>PENSIONES Y JUBILACIONES</t>
  </si>
  <si>
    <t>ADEUDOS DE EJERCICIOS FISCALES ANTERIORES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</si>
  <si>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</si>
  <si>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</si>
  <si>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</si>
  <si>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</si>
  <si>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</si>
  <si>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</si>
  <si>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</si>
  <si>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</si>
  <si>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</si>
  <si>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</si>
  <si>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</si>
  <si>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</si>
  <si>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</si>
  <si>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</si>
  <si>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</si>
  <si>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</si>
  <si>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</si>
  <si>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</si>
  <si>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</si>
  <si>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</si>
  <si>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</si>
  <si>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</si>
  <si>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</si>
  <si>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</si>
  <si>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</si>
  <si>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</si>
  <si>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</si>
  <si>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</si>
  <si>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</si>
  <si>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CUENTA PUBLICA 2022</t>
  </si>
  <si>
    <t>DEL 01 DE ENERO DE 2022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</si>
</sst>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42">
    <xf numFmtId="0" fontId="0" fillId="0" borderId="0" xfId="0"/>
    <xf numFmtId="0" fontId="18" fillId="0" borderId="0" xfId="0" applyFont="1"/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5" fillId="0" borderId="0" xfId="0" applyFont="1"/>
    <xf numFmtId="0" fontId="24" fillId="0" borderId="20" xfId="0" applyFont="1" applyBorder="1"/>
    <xf numFmtId="0" fontId="22" fillId="0" borderId="20" xfId="0" applyFont="1" applyBorder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24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zoomScale="61" workbookViewId="0">
      <selection activeCell="C32" sqref="C32"/>
    </sheetView>
  </sheetViews>
  <sheetFormatPr baseColWidth="10" defaultColWidth="11.42578125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7.140625" style="1" customWidth="1"/>
    <col min="10" max="16384" width="11.42578125" style="1"/>
  </cols>
  <sheetData>
    <row r="1" spans="1:9" x14ac:dyDescent="0.2">
      <c r="A1" s="40" t="s">
        <v>45</v>
      </c>
      <c r="B1" s="41"/>
      <c r="C1" s="41"/>
      <c r="D1" s="41"/>
      <c r="E1" s="41"/>
      <c r="F1" s="41"/>
      <c r="G1" s="41"/>
      <c r="H1" s="41"/>
      <c r="I1" s="41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4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1" t="s">
        <v>16</v>
      </c>
      <c r="B4" s="41"/>
      <c r="C4" s="41"/>
      <c r="D4" s="41"/>
      <c r="E4" s="41"/>
      <c r="F4" s="41"/>
      <c r="G4" s="41"/>
      <c r="H4" s="41"/>
      <c r="I4" s="41"/>
    </row>
    <row r="5" spans="1:9" x14ac:dyDescent="0.2">
      <c r="A5" s="41" t="s">
        <v>46</v>
      </c>
      <c r="B5" s="41"/>
      <c r="C5" s="41"/>
      <c r="D5" s="41"/>
      <c r="E5" s="41"/>
      <c r="F5" s="41"/>
      <c r="G5" s="41"/>
      <c r="H5" s="41"/>
      <c r="I5" s="41"/>
    </row>
    <row r="6" spans="1:9" x14ac:dyDescent="0.2">
      <c r="A6" s="39"/>
      <c r="B6" s="39"/>
      <c r="C6" s="39"/>
      <c r="D6" s="39"/>
      <c r="E6" s="39"/>
      <c r="F6" s="39"/>
      <c r="G6" s="39"/>
      <c r="H6" s="39"/>
      <c r="I6" s="39"/>
    </row>
    <row r="7" spans="1:9" ht="11.25" customHeight="1" x14ac:dyDescent="0.2">
      <c r="A7" s="24" t="s">
        <v>5</v>
      </c>
      <c r="B7" s="25"/>
      <c r="C7" s="26"/>
      <c r="D7" s="33" t="s">
        <v>6</v>
      </c>
      <c r="E7" s="34"/>
      <c r="F7" s="34"/>
      <c r="G7" s="34"/>
      <c r="H7" s="35"/>
      <c r="I7" s="36" t="s">
        <v>7</v>
      </c>
    </row>
    <row r="8" spans="1:9" ht="11.25" customHeight="1" x14ac:dyDescent="0.2">
      <c r="A8" s="27"/>
      <c r="B8" s="28"/>
      <c r="C8" s="29"/>
      <c r="D8" s="36" t="s">
        <v>8</v>
      </c>
      <c r="E8" s="3" t="s">
        <v>9</v>
      </c>
      <c r="F8" s="36" t="s">
        <v>1</v>
      </c>
      <c r="G8" s="36" t="s">
        <v>2</v>
      </c>
      <c r="H8" s="36" t="s">
        <v>10</v>
      </c>
      <c r="I8" s="37"/>
    </row>
    <row r="9" spans="1:9" ht="11.25" customHeight="1" x14ac:dyDescent="0.2">
      <c r="A9" s="27"/>
      <c r="B9" s="28"/>
      <c r="C9" s="29"/>
      <c r="D9" s="38"/>
      <c r="E9" s="4" t="s">
        <v>11</v>
      </c>
      <c r="F9" s="38"/>
      <c r="G9" s="38"/>
      <c r="H9" s="38"/>
      <c r="I9" s="38"/>
    </row>
    <row r="10" spans="1:9" ht="11.25" customHeight="1" x14ac:dyDescent="0.2">
      <c r="A10" s="30"/>
      <c r="B10" s="31"/>
      <c r="C10" s="32"/>
      <c r="D10" s="5">
        <v>1</v>
      </c>
      <c r="E10" s="5">
        <v>2</v>
      </c>
      <c r="F10" s="5" t="s">
        <v>3</v>
      </c>
      <c r="G10" s="5">
        <v>4</v>
      </c>
      <c r="H10" s="5">
        <v>5</v>
      </c>
      <c r="I10" s="5" t="s">
        <v>12</v>
      </c>
    </row>
    <row r="11" spans="1:9" s="9" customFormat="1" ht="15" x14ac:dyDescent="0.25">
      <c r="A11" s="8" t="s">
        <v>17</v>
      </c>
      <c r="B11" s="17"/>
      <c r="C11" s="18"/>
      <c r="D11" s="7">
        <f>+D15</f>
        <v>2784591617</v>
      </c>
      <c r="E11" s="7">
        <f t="shared" ref="E11:I11" si="0">+E15</f>
        <v>964297042</v>
      </c>
      <c r="F11" s="7">
        <f t="shared" si="0"/>
        <v>3748888659</v>
      </c>
      <c r="G11" s="7">
        <f t="shared" si="0"/>
        <v>3635966101</v>
      </c>
      <c r="H11" s="7">
        <f t="shared" si="0"/>
        <v>3234904499</v>
      </c>
      <c r="I11" s="7">
        <f t="shared" si="0"/>
        <v>112922558</v>
      </c>
    </row>
    <row r="12" spans="1:9" x14ac:dyDescent="0.2">
      <c r="A12" s="11"/>
      <c r="B12" s="12" t="s">
        <v>18</v>
      </c>
      <c r="C12" s="13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1"/>
      <c r="B13" s="12"/>
      <c r="C13" s="13" t="s">
        <v>19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1"/>
      <c r="B14" s="12"/>
      <c r="C14" s="13" t="s">
        <v>20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s="9" customFormat="1" ht="15" x14ac:dyDescent="0.25">
      <c r="A15" s="10"/>
      <c r="B15" s="19" t="s">
        <v>21</v>
      </c>
      <c r="C15" s="20"/>
      <c r="D15" s="7">
        <f t="shared" ref="D15:I15" si="1">+D18+D19</f>
        <v>2784591617</v>
      </c>
      <c r="E15" s="7">
        <f t="shared" si="1"/>
        <v>964297042</v>
      </c>
      <c r="F15" s="7">
        <f t="shared" si="1"/>
        <v>3748888659</v>
      </c>
      <c r="G15" s="7">
        <f t="shared" si="1"/>
        <v>3635966101</v>
      </c>
      <c r="H15" s="7">
        <f t="shared" si="1"/>
        <v>3234904499</v>
      </c>
      <c r="I15" s="7">
        <f t="shared" si="1"/>
        <v>112922558</v>
      </c>
    </row>
    <row r="16" spans="1:9" x14ac:dyDescent="0.2">
      <c r="A16" s="11"/>
      <c r="B16" s="12"/>
      <c r="C16" s="13" t="s">
        <v>22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1"/>
      <c r="B17" s="12"/>
      <c r="C17" s="13" t="s">
        <v>23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11"/>
      <c r="B18" s="12"/>
      <c r="C18" s="13" t="s">
        <v>24</v>
      </c>
      <c r="D18" s="2">
        <v>2784591617</v>
      </c>
      <c r="E18" s="2">
        <v>964297042</v>
      </c>
      <c r="F18" s="2">
        <v>3748888659</v>
      </c>
      <c r="G18" s="2">
        <v>3635966101</v>
      </c>
      <c r="H18" s="2">
        <v>3234904499</v>
      </c>
      <c r="I18" s="2">
        <v>112922558</v>
      </c>
    </row>
    <row r="19" spans="1:9" x14ac:dyDescent="0.2">
      <c r="A19" s="11"/>
      <c r="B19" s="12"/>
      <c r="C19" s="13" t="s">
        <v>25</v>
      </c>
      <c r="D19" s="2">
        <v>0</v>
      </c>
      <c r="E19" s="2">
        <v>0</v>
      </c>
      <c r="F19" s="2">
        <f>+D19+E19</f>
        <v>0</v>
      </c>
      <c r="G19" s="2">
        <v>0</v>
      </c>
      <c r="H19" s="2">
        <v>0</v>
      </c>
      <c r="I19" s="2">
        <f>+F19-G19</f>
        <v>0</v>
      </c>
    </row>
    <row r="20" spans="1:9" x14ac:dyDescent="0.2">
      <c r="A20" s="11"/>
      <c r="B20" s="12"/>
      <c r="C20" s="13" t="s">
        <v>26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11"/>
      <c r="B21" s="12"/>
      <c r="C21" s="13" t="s">
        <v>27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11"/>
      <c r="B22" s="12"/>
      <c r="C22" s="13" t="s">
        <v>28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11"/>
      <c r="B23" s="12"/>
      <c r="C23" s="13" t="s">
        <v>29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s="9" customFormat="1" ht="15" x14ac:dyDescent="0.25">
      <c r="A24" s="10"/>
      <c r="B24" s="19" t="s">
        <v>30</v>
      </c>
      <c r="C24" s="20"/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</row>
    <row r="25" spans="1:9" x14ac:dyDescent="0.2">
      <c r="A25" s="11"/>
      <c r="B25" s="12"/>
      <c r="C25" s="13" t="s">
        <v>31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1"/>
      <c r="B26" s="12"/>
      <c r="C26" s="13" t="s">
        <v>32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1"/>
      <c r="B27" s="12"/>
      <c r="C27" s="13" t="s">
        <v>33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s="9" customFormat="1" ht="15" x14ac:dyDescent="0.25">
      <c r="A28" s="10"/>
      <c r="B28" s="19" t="s">
        <v>34</v>
      </c>
      <c r="C28" s="20"/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</row>
    <row r="29" spans="1:9" x14ac:dyDescent="0.2">
      <c r="A29" s="11"/>
      <c r="B29" s="12"/>
      <c r="C29" s="13" t="s">
        <v>35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11"/>
      <c r="B30" s="12"/>
      <c r="C30" s="13" t="s">
        <v>36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s="9" customFormat="1" ht="15" x14ac:dyDescent="0.25">
      <c r="A31" s="10"/>
      <c r="B31" s="19" t="s">
        <v>37</v>
      </c>
      <c r="C31" s="20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1:9" x14ac:dyDescent="0.2">
      <c r="A32" s="11"/>
      <c r="B32" s="12"/>
      <c r="C32" s="13" t="s">
        <v>14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11"/>
      <c r="B33" s="12"/>
      <c r="C33" s="13" t="s">
        <v>38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1"/>
      <c r="B34" s="12"/>
      <c r="C34" s="13" t="s">
        <v>39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11"/>
      <c r="B35" s="12"/>
      <c r="C35" s="13" t="s">
        <v>40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s="9" customFormat="1" ht="15" x14ac:dyDescent="0.25">
      <c r="A36" s="10"/>
      <c r="B36" s="19" t="s">
        <v>41</v>
      </c>
      <c r="C36" s="20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x14ac:dyDescent="0.2">
      <c r="A37" s="11"/>
      <c r="B37" s="12"/>
      <c r="C37" s="13" t="s">
        <v>42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s="9" customFormat="1" ht="15" x14ac:dyDescent="0.25">
      <c r="A38" s="10" t="s">
        <v>43</v>
      </c>
      <c r="B38" s="19"/>
      <c r="C38" s="20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1:9" x14ac:dyDescent="0.2">
      <c r="A39" s="11"/>
      <c r="B39" s="12" t="s">
        <v>43</v>
      </c>
      <c r="C39" s="13"/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11"/>
      <c r="B40" s="12"/>
      <c r="C40" s="13" t="s">
        <v>43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s="9" customFormat="1" ht="15" x14ac:dyDescent="0.25">
      <c r="A41" s="10" t="s">
        <v>44</v>
      </c>
      <c r="B41" s="19"/>
      <c r="C41" s="20"/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</row>
    <row r="42" spans="1:9" x14ac:dyDescent="0.2">
      <c r="A42" s="11"/>
      <c r="B42" s="12" t="s">
        <v>44</v>
      </c>
      <c r="C42" s="13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11"/>
      <c r="B43" s="12"/>
      <c r="C43" s="13" t="s">
        <v>44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s="9" customFormat="1" ht="15" x14ac:dyDescent="0.25">
      <c r="A44" s="10" t="s">
        <v>15</v>
      </c>
      <c r="B44" s="19"/>
      <c r="C44" s="20"/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 x14ac:dyDescent="0.2">
      <c r="A45" s="11"/>
      <c r="B45" s="12" t="s">
        <v>15</v>
      </c>
      <c r="C45" s="13"/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14"/>
      <c r="B46" s="15"/>
      <c r="C46" s="16" t="s">
        <v>15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ht="20.100000000000001" customHeight="1" x14ac:dyDescent="0.2">
      <c r="A47" s="21" t="s">
        <v>13</v>
      </c>
      <c r="B47" s="22"/>
      <c r="C47" s="23"/>
      <c r="D47" s="6">
        <f>+D44+D41+D38+D36+D31++D28+D24+D15</f>
        <v>2784591617</v>
      </c>
      <c r="E47" s="6">
        <f t="shared" ref="E47:I47" si="2">+E44+E41+E38+E36+E31++E28+E24+E15</f>
        <v>964297042</v>
      </c>
      <c r="F47" s="6">
        <f t="shared" si="2"/>
        <v>3748888659</v>
      </c>
      <c r="G47" s="6">
        <f t="shared" si="2"/>
        <v>3635966101</v>
      </c>
      <c r="H47" s="6">
        <f t="shared" si="2"/>
        <v>3234904499</v>
      </c>
      <c r="I47" s="6">
        <f t="shared" si="2"/>
        <v>112922558</v>
      </c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HP 240 G6</cp:lastModifiedBy>
  <cp:lastPrinted>2023-01-18T19:55:59Z</cp:lastPrinted>
  <dcterms:created xsi:type="dcterms:W3CDTF">2021-01-09T22:25:06Z</dcterms:created>
  <dcterms:modified xsi:type="dcterms:W3CDTF">2023-01-18T19:56:16Z</dcterms:modified>
</cp:coreProperties>
</file>