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CONTABLE\"/>
    </mc:Choice>
  </mc:AlternateContent>
  <xr:revisionPtr revIDLastSave="0" documentId="13_ncr:1_{B0B41567-9C0D-4239-9F2C-D76219D7D2C0}" xr6:coauthVersionLast="36" xr6:coauthVersionMax="36" xr10:uidLastSave="{00000000-0000-0000-0000-000000000000}"/>
  <bookViews>
    <workbookView xWindow="75" yWindow="75" windowWidth="16560" windowHeight="136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8" i="1" l="1"/>
  <c r="H42" i="1"/>
  <c r="H41" i="1"/>
  <c r="H40" i="1"/>
  <c r="H39" i="1"/>
  <c r="H38" i="1"/>
  <c r="H37" i="1"/>
  <c r="F37" i="1"/>
  <c r="E37" i="1"/>
  <c r="G30" i="1"/>
  <c r="G48" i="1" s="1"/>
  <c r="F30" i="1"/>
  <c r="F48" i="1" s="1"/>
  <c r="E30" i="1"/>
  <c r="H30" i="1" s="1"/>
  <c r="H48" i="1" s="1"/>
  <c r="D30" i="1"/>
  <c r="H24" i="1"/>
  <c r="H23" i="1"/>
  <c r="H22" i="1"/>
  <c r="H21" i="1"/>
  <c r="H20" i="1"/>
  <c r="F19" i="1"/>
  <c r="E19" i="1"/>
  <c r="H19" i="1" s="1"/>
  <c r="E48" i="1" l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<sst xmlns="http://schemas.openxmlformats.org/spreadsheetml/2006/main" count="47" uniqueCount="37">
  <si>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</si>
  <si>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(pesos)</t>
  </si>
  <si>
    <t>Ente Público: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</si>
  <si>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</si>
  <si>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</si>
  <si>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</si>
  <si>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</si>
  <si>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</si>
  <si>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</si>
  <si>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</si>
  <si>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</si>
  <si>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</si>
  <si>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</si>
  <si>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</si>
  <si>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</si>
  <si>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</si>
  <si>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</si>
  <si>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</si>
  <si>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Resultado por Posición Monetaria</t>
  </si>
  <si>
    <t>Resultado por Tenencia de Activos no Monetarios</t>
  </si>
  <si>
    <t>Directora de Administración de la Secretaría de Salud y O.P.D. Salud de Tlaxcala</t>
  </si>
  <si>
    <t>Dr. René Lima Morales</t>
  </si>
  <si>
    <t>Hacienda Pública / Patrimonio Neto Final 2020</t>
  </si>
  <si>
    <t>L.C.P. Giovanna Dy Aguilar Meza</t>
  </si>
  <si>
    <t>Hacienda Pública/ Patrimonio Contribuido</t>
  </si>
  <si>
    <t>Hacienda Pública/ Patrimonio Generado de Ejercicios Anteriores</t>
  </si>
  <si>
    <t>Hacienda Pública/ Patrimonio Generado del Ejercicio</t>
  </si>
  <si>
    <t>Exceeesos o Insuficiencia en la Actualizaciones de la Hacienda Publica/ Patrimonio</t>
  </si>
  <si>
    <t>Hacienda Pública / Patrimonio Contribuido Neto de 2020</t>
  </si>
  <si>
    <t>Hacienda Pública / Patrimonio Generado Neto 2020</t>
  </si>
  <si>
    <t>Exceso o Insuficiencia en la Actualización de la Hacienda Pública / Patrimonio Neto de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</si>
  <si>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</si>
  <si>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</si>
  <si>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Pública/Patrimonio Neto 2021</t>
  </si>
  <si>
    <t>Hacienda Pública / Patrimonio Neto Final 2021</t>
  </si>
  <si>
    <t>Cuenta Pública 2021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</si>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</sst>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5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43" fontId="5" fillId="2" borderId="0" xfId="1" applyNumberFormat="1" applyFont="1" applyFill="1" applyAlignment="1">
      <alignment horizont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3" fillId="2" borderId="1" xfId="0" applyFont="1" applyFill="1" applyBorder="1"/>
    <xf numFmtId="0" fontId="4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4" fillId="2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left" vertical="top" wrapText="1"/>
    </xf>
    <xf numFmtId="3" fontId="9" fillId="4" borderId="0" xfId="0" applyNumberFormat="1" applyFont="1" applyFill="1" applyBorder="1" applyAlignment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  <protection locked="0"/>
    </xf>
    <xf numFmtId="3" fontId="10" fillId="4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8" fillId="2" borderId="7" xfId="0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73" zoomScaleNormal="100" workbookViewId="0"/>
  </sheetViews>
  <sheetFormatPr baseColWidth="10" defaultRowHeight="12" x14ac:dyDescent="0.2"/>
  <cols>
    <col min="1" max="1" width="3.7109375" style="7" customWidth="1"/>
    <col min="2" max="2" width="37.7109375" style="25" customWidth="1"/>
    <col min="3" max="3" width="35" style="25" customWidth="1"/>
    <col min="4" max="6" width="18.7109375" style="26" customWidth="1"/>
    <col min="7" max="7" width="16.7109375" style="26" customWidth="1"/>
    <col min="8" max="8" width="16.140625" style="26" customWidth="1"/>
    <col min="9" max="9" width="3.28515625" style="7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 ht="6" customHeight="1" x14ac:dyDescent="0.2">
      <c r="A1" s="1"/>
      <c r="B1" s="2"/>
      <c r="C1" s="1"/>
      <c r="D1" s="62"/>
      <c r="E1" s="62"/>
      <c r="F1" s="63"/>
      <c r="G1" s="63"/>
      <c r="H1" s="63"/>
      <c r="I1" s="63"/>
    </row>
    <row r="2" spans="1:10" s="4" customFormat="1" ht="6" customHeight="1" x14ac:dyDescent="0.2">
      <c r="B2" s="5"/>
    </row>
    <row r="3" spans="1:10" s="4" customFormat="1" ht="14.1" customHeight="1" x14ac:dyDescent="0.2">
      <c r="B3" s="6"/>
      <c r="C3" s="57" t="s">
        <v>35</v>
      </c>
      <c r="D3" s="57"/>
      <c r="E3" s="57"/>
      <c r="F3" s="57"/>
      <c r="G3" s="57"/>
      <c r="H3" s="6"/>
      <c r="I3" s="6"/>
    </row>
    <row r="4" spans="1:10" ht="14.1" customHeight="1" x14ac:dyDescent="0.2">
      <c r="B4" s="6"/>
      <c r="C4" s="57" t="s">
        <v>0</v>
      </c>
      <c r="D4" s="57"/>
      <c r="E4" s="57"/>
      <c r="F4" s="57"/>
      <c r="G4" s="57"/>
      <c r="H4" s="6"/>
      <c r="I4" s="6"/>
    </row>
    <row r="5" spans="1:10" ht="14.1" customHeight="1" x14ac:dyDescent="0.2">
      <c r="B5" s="6"/>
      <c r="C5" s="61" t="s">
        <v>36</v>
      </c>
      <c r="D5" s="61"/>
      <c r="E5" s="61"/>
      <c r="F5" s="61"/>
      <c r="G5" s="61"/>
      <c r="H5" s="34"/>
      <c r="I5" s="34"/>
    </row>
    <row r="6" spans="1:10" ht="14.1" customHeight="1" x14ac:dyDescent="0.2">
      <c r="B6" s="6"/>
      <c r="C6" s="57" t="s">
        <v>1</v>
      </c>
      <c r="D6" s="57"/>
      <c r="E6" s="57"/>
      <c r="F6" s="57"/>
      <c r="G6" s="57"/>
      <c r="H6" s="6"/>
      <c r="I6" s="6"/>
    </row>
    <row r="7" spans="1:10" s="4" customFormat="1" ht="3" customHeight="1" x14ac:dyDescent="0.2">
      <c r="A7" s="8"/>
      <c r="B7" s="9"/>
      <c r="C7" s="58"/>
      <c r="D7" s="58"/>
      <c r="E7" s="58"/>
      <c r="F7" s="58"/>
      <c r="G7" s="58"/>
      <c r="H7" s="58"/>
      <c r="I7" s="58"/>
    </row>
    <row r="8" spans="1:10" ht="20.100000000000001" customHeight="1" x14ac:dyDescent="0.2">
      <c r="A8" s="8"/>
      <c r="B8" s="9" t="s">
        <v>2</v>
      </c>
      <c r="C8" s="60" t="s">
        <v>17</v>
      </c>
      <c r="D8" s="60"/>
      <c r="E8" s="60"/>
      <c r="F8" s="60"/>
      <c r="G8" s="60"/>
      <c r="H8" s="60"/>
      <c r="I8" s="60"/>
      <c r="J8" s="39"/>
    </row>
    <row r="9" spans="1:10" ht="3" customHeight="1" x14ac:dyDescent="0.2">
      <c r="A9" s="8"/>
      <c r="B9" s="8"/>
      <c r="C9" s="8" t="s">
        <v>3</v>
      </c>
      <c r="D9" s="8"/>
      <c r="E9" s="8"/>
      <c r="F9" s="8"/>
      <c r="G9" s="8"/>
      <c r="H9" s="8"/>
      <c r="I9" s="8"/>
    </row>
    <row r="10" spans="1:10" s="4" customFormat="1" ht="3" customHeight="1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10" s="4" customFormat="1" ht="86.25" customHeight="1" x14ac:dyDescent="0.2">
      <c r="A11" s="35"/>
      <c r="B11" s="59" t="s">
        <v>4</v>
      </c>
      <c r="C11" s="59"/>
      <c r="D11" s="36" t="s">
        <v>24</v>
      </c>
      <c r="E11" s="36" t="s">
        <v>25</v>
      </c>
      <c r="F11" s="36" t="s">
        <v>26</v>
      </c>
      <c r="G11" s="36" t="s">
        <v>27</v>
      </c>
      <c r="H11" s="36" t="s">
        <v>5</v>
      </c>
      <c r="I11" s="37"/>
    </row>
    <row r="12" spans="1:10" s="4" customFormat="1" ht="3" customHeight="1" x14ac:dyDescent="0.2">
      <c r="A12" s="10"/>
      <c r="B12" s="8"/>
      <c r="C12" s="8"/>
      <c r="D12" s="8"/>
      <c r="E12" s="8"/>
      <c r="F12" s="8"/>
      <c r="G12" s="8"/>
      <c r="H12" s="8"/>
      <c r="I12" s="11"/>
    </row>
    <row r="13" spans="1:10" s="4" customFormat="1" ht="3" customHeight="1" x14ac:dyDescent="0.2">
      <c r="A13" s="12"/>
      <c r="B13" s="13"/>
      <c r="C13" s="14"/>
      <c r="D13" s="15"/>
      <c r="E13" s="16"/>
      <c r="F13" s="17"/>
      <c r="G13" s="5"/>
      <c r="H13" s="13"/>
      <c r="I13" s="18"/>
    </row>
    <row r="14" spans="1:10" ht="22.5" customHeight="1" x14ac:dyDescent="0.2">
      <c r="A14" s="19"/>
      <c r="B14" s="48" t="s">
        <v>28</v>
      </c>
      <c r="C14" s="48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18"/>
    </row>
    <row r="15" spans="1:10" x14ac:dyDescent="0.2">
      <c r="A15" s="12"/>
      <c r="B15" s="47" t="s">
        <v>7</v>
      </c>
      <c r="C15" s="47"/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18"/>
    </row>
    <row r="16" spans="1:10" x14ac:dyDescent="0.2">
      <c r="A16" s="12"/>
      <c r="B16" s="47" t="s">
        <v>8</v>
      </c>
      <c r="C16" s="47"/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18"/>
    </row>
    <row r="17" spans="1:9" x14ac:dyDescent="0.2">
      <c r="A17" s="12"/>
      <c r="B17" s="47" t="s">
        <v>9</v>
      </c>
      <c r="C17" s="47"/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18"/>
    </row>
    <row r="18" spans="1:9" ht="9.9499999999999993" customHeight="1" x14ac:dyDescent="0.2">
      <c r="A18" s="19"/>
      <c r="B18" s="40"/>
      <c r="C18" s="15"/>
      <c r="D18" s="43"/>
      <c r="E18" s="43"/>
      <c r="F18" s="43"/>
      <c r="G18" s="43"/>
      <c r="H18" s="43"/>
      <c r="I18" s="18"/>
    </row>
    <row r="19" spans="1:9" x14ac:dyDescent="0.2">
      <c r="A19" s="19"/>
      <c r="B19" s="48" t="s">
        <v>29</v>
      </c>
      <c r="C19" s="48"/>
      <c r="D19" s="41">
        <v>0</v>
      </c>
      <c r="E19" s="44">
        <f>SUM(E20:E24)</f>
        <v>3274262012</v>
      </c>
      <c r="F19" s="44">
        <f>SUM(F20:F24)</f>
        <v>625738894</v>
      </c>
      <c r="G19" s="41">
        <v>0</v>
      </c>
      <c r="H19" s="44">
        <f t="shared" ref="H19:H24" si="0">SUM(D19:G19)</f>
        <v>3900000906</v>
      </c>
      <c r="I19" s="18"/>
    </row>
    <row r="20" spans="1:9" x14ac:dyDescent="0.2">
      <c r="A20" s="12"/>
      <c r="B20" s="47" t="s">
        <v>10</v>
      </c>
      <c r="C20" s="47"/>
      <c r="D20" s="42">
        <v>0</v>
      </c>
      <c r="E20" s="42">
        <v>0</v>
      </c>
      <c r="F20" s="42">
        <v>625738894</v>
      </c>
      <c r="G20" s="42">
        <v>0</v>
      </c>
      <c r="H20" s="20">
        <f t="shared" si="0"/>
        <v>625738894</v>
      </c>
      <c r="I20" s="18"/>
    </row>
    <row r="21" spans="1:9" x14ac:dyDescent="0.2">
      <c r="A21" s="12"/>
      <c r="B21" s="47" t="s">
        <v>11</v>
      </c>
      <c r="C21" s="47"/>
      <c r="D21" s="42">
        <v>0</v>
      </c>
      <c r="E21" s="42">
        <v>735996627</v>
      </c>
      <c r="F21" s="42">
        <v>0</v>
      </c>
      <c r="G21" s="42">
        <v>0</v>
      </c>
      <c r="H21" s="20">
        <f t="shared" si="0"/>
        <v>735996627</v>
      </c>
      <c r="I21" s="18"/>
    </row>
    <row r="22" spans="1:9" x14ac:dyDescent="0.2">
      <c r="A22" s="12"/>
      <c r="B22" s="47" t="s">
        <v>12</v>
      </c>
      <c r="C22" s="47"/>
      <c r="D22" s="42">
        <v>0</v>
      </c>
      <c r="E22" s="42">
        <v>1910350804</v>
      </c>
      <c r="F22" s="42">
        <v>0</v>
      </c>
      <c r="G22" s="42">
        <v>0</v>
      </c>
      <c r="H22" s="20">
        <f t="shared" si="0"/>
        <v>1910350804</v>
      </c>
      <c r="I22" s="18"/>
    </row>
    <row r="23" spans="1:9" x14ac:dyDescent="0.2">
      <c r="A23" s="12"/>
      <c r="B23" s="47" t="s">
        <v>13</v>
      </c>
      <c r="C23" s="47"/>
      <c r="D23" s="42">
        <v>0</v>
      </c>
      <c r="E23" s="42">
        <v>0</v>
      </c>
      <c r="F23" s="42">
        <v>0</v>
      </c>
      <c r="G23" s="42">
        <v>0</v>
      </c>
      <c r="H23" s="20">
        <f t="shared" si="0"/>
        <v>0</v>
      </c>
      <c r="I23" s="18"/>
    </row>
    <row r="24" spans="1:9" x14ac:dyDescent="0.2">
      <c r="A24" s="12"/>
      <c r="B24" s="47" t="s">
        <v>6</v>
      </c>
      <c r="C24" s="47"/>
      <c r="D24" s="42">
        <v>0</v>
      </c>
      <c r="E24" s="42">
        <v>627914581</v>
      </c>
      <c r="F24" s="42">
        <v>0</v>
      </c>
      <c r="G24" s="42">
        <v>0</v>
      </c>
      <c r="H24" s="20">
        <f t="shared" si="0"/>
        <v>627914581</v>
      </c>
      <c r="I24" s="18"/>
    </row>
    <row r="25" spans="1:9" ht="9.9499999999999993" customHeight="1" x14ac:dyDescent="0.2">
      <c r="A25" s="19"/>
      <c r="B25" s="40"/>
      <c r="C25" s="15"/>
      <c r="D25" s="43"/>
      <c r="E25" s="43"/>
      <c r="F25" s="43"/>
      <c r="G25" s="43"/>
      <c r="H25" s="43"/>
      <c r="I25" s="18"/>
    </row>
    <row r="26" spans="1:9" ht="27" customHeight="1" x14ac:dyDescent="0.2">
      <c r="A26" s="19"/>
      <c r="B26" s="48" t="s">
        <v>30</v>
      </c>
      <c r="C26" s="48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18"/>
    </row>
    <row r="27" spans="1:9" x14ac:dyDescent="0.2">
      <c r="A27" s="12"/>
      <c r="B27" s="47" t="s">
        <v>18</v>
      </c>
      <c r="C27" s="47"/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18"/>
    </row>
    <row r="28" spans="1:9" x14ac:dyDescent="0.2">
      <c r="A28" s="12"/>
      <c r="B28" s="47" t="s">
        <v>19</v>
      </c>
      <c r="C28" s="47"/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18"/>
    </row>
    <row r="29" spans="1:9" ht="9.9499999999999993" customHeight="1" x14ac:dyDescent="0.2">
      <c r="A29" s="19"/>
      <c r="B29" s="40"/>
      <c r="C29" s="15"/>
      <c r="D29" s="42"/>
      <c r="E29" s="42"/>
      <c r="F29" s="42"/>
      <c r="G29" s="42"/>
      <c r="H29" s="43"/>
      <c r="I29" s="18"/>
    </row>
    <row r="30" spans="1:9" ht="12.75" thickBot="1" x14ac:dyDescent="0.25">
      <c r="A30" s="19"/>
      <c r="B30" s="56" t="s">
        <v>22</v>
      </c>
      <c r="C30" s="56"/>
      <c r="D30" s="45">
        <f>SUM(D14+D19+D26)</f>
        <v>0</v>
      </c>
      <c r="E30" s="45">
        <f>SUM(E14+E19+E26)</f>
        <v>3274262012</v>
      </c>
      <c r="F30" s="45">
        <f>SUM(F14+F19+F26)</f>
        <v>625738894</v>
      </c>
      <c r="G30" s="45">
        <f>SUM(G14+G19+G26)</f>
        <v>0</v>
      </c>
      <c r="H30" s="45">
        <f>SUM(D30:G30)</f>
        <v>3900000906</v>
      </c>
      <c r="I30" s="18"/>
    </row>
    <row r="31" spans="1:9" x14ac:dyDescent="0.2">
      <c r="A31" s="12"/>
      <c r="B31" s="15"/>
      <c r="C31" s="17"/>
      <c r="D31" s="20"/>
      <c r="E31" s="20"/>
      <c r="F31" s="20"/>
      <c r="G31" s="20"/>
      <c r="H31" s="20"/>
      <c r="I31" s="18"/>
    </row>
    <row r="32" spans="1:9" x14ac:dyDescent="0.2">
      <c r="A32" s="19"/>
      <c r="B32" s="48" t="s">
        <v>31</v>
      </c>
      <c r="C32" s="48"/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18"/>
    </row>
    <row r="33" spans="1:13" x14ac:dyDescent="0.2">
      <c r="A33" s="12"/>
      <c r="B33" s="47" t="s">
        <v>14</v>
      </c>
      <c r="C33" s="47"/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18"/>
    </row>
    <row r="34" spans="1:13" x14ac:dyDescent="0.2">
      <c r="A34" s="12"/>
      <c r="B34" s="47" t="s">
        <v>8</v>
      </c>
      <c r="C34" s="47"/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18"/>
    </row>
    <row r="35" spans="1:13" x14ac:dyDescent="0.2">
      <c r="A35" s="12"/>
      <c r="B35" s="47" t="s">
        <v>9</v>
      </c>
      <c r="C35" s="47"/>
      <c r="D35" s="42">
        <v>0</v>
      </c>
      <c r="E35" s="42">
        <v>0</v>
      </c>
      <c r="F35" s="42">
        <v>0</v>
      </c>
      <c r="G35" s="42">
        <v>0</v>
      </c>
      <c r="H35" s="43">
        <v>0</v>
      </c>
      <c r="I35" s="18"/>
    </row>
    <row r="36" spans="1:13" ht="9.9499999999999993" customHeight="1" x14ac:dyDescent="0.2">
      <c r="A36" s="19"/>
      <c r="B36" s="40"/>
      <c r="C36" s="15"/>
      <c r="D36" s="42"/>
      <c r="E36" s="42"/>
      <c r="F36" s="42"/>
      <c r="G36" s="42"/>
      <c r="H36" s="43"/>
      <c r="I36" s="18"/>
    </row>
    <row r="37" spans="1:13" x14ac:dyDescent="0.2">
      <c r="A37" s="19" t="s">
        <v>3</v>
      </c>
      <c r="B37" s="48" t="s">
        <v>32</v>
      </c>
      <c r="C37" s="48"/>
      <c r="D37" s="41">
        <v>0</v>
      </c>
      <c r="E37" s="44">
        <f t="shared" ref="E37:F37" si="1">SUM(E38:E42)</f>
        <v>491385044</v>
      </c>
      <c r="F37" s="44">
        <f t="shared" si="1"/>
        <v>-155623827</v>
      </c>
      <c r="G37" s="41">
        <v>0</v>
      </c>
      <c r="H37" s="44">
        <f t="shared" ref="H37:H42" si="2">SUM(D37:G37)</f>
        <v>335761217</v>
      </c>
      <c r="I37" s="18"/>
      <c r="K37" s="38"/>
      <c r="L37" s="38"/>
    </row>
    <row r="38" spans="1:13" x14ac:dyDescent="0.2">
      <c r="A38" s="12"/>
      <c r="B38" s="47" t="s">
        <v>10</v>
      </c>
      <c r="C38" s="47"/>
      <c r="D38" s="42">
        <v>0</v>
      </c>
      <c r="E38" s="42">
        <v>0</v>
      </c>
      <c r="F38" s="42">
        <v>470115067</v>
      </c>
      <c r="G38" s="42">
        <v>0</v>
      </c>
      <c r="H38" s="20">
        <f>SUM(D38:G38)</f>
        <v>470115067</v>
      </c>
      <c r="I38" s="18"/>
      <c r="K38" s="38"/>
      <c r="L38" s="38"/>
    </row>
    <row r="39" spans="1:13" x14ac:dyDescent="0.2">
      <c r="A39" s="12"/>
      <c r="B39" s="47" t="s">
        <v>11</v>
      </c>
      <c r="C39" s="47"/>
      <c r="D39" s="42">
        <v>0</v>
      </c>
      <c r="E39" s="42">
        <v>491385044</v>
      </c>
      <c r="F39" s="42">
        <v>-625738894</v>
      </c>
      <c r="G39" s="42">
        <v>0</v>
      </c>
      <c r="H39" s="20">
        <f t="shared" si="2"/>
        <v>-134353850</v>
      </c>
      <c r="I39" s="18"/>
      <c r="K39" s="38"/>
      <c r="L39" s="38"/>
    </row>
    <row r="40" spans="1:13" x14ac:dyDescent="0.2">
      <c r="A40" s="12"/>
      <c r="B40" s="47" t="s">
        <v>12</v>
      </c>
      <c r="C40" s="47"/>
      <c r="D40" s="42">
        <v>0</v>
      </c>
      <c r="E40" s="42"/>
      <c r="F40" s="42">
        <v>0</v>
      </c>
      <c r="G40" s="42">
        <v>0</v>
      </c>
      <c r="H40" s="20">
        <f t="shared" si="2"/>
        <v>0</v>
      </c>
      <c r="I40" s="18"/>
      <c r="M40" s="38"/>
    </row>
    <row r="41" spans="1:13" x14ac:dyDescent="0.2">
      <c r="A41" s="12"/>
      <c r="B41" s="47" t="s">
        <v>13</v>
      </c>
      <c r="C41" s="47"/>
      <c r="D41" s="42">
        <v>0</v>
      </c>
      <c r="E41" s="42">
        <v>0</v>
      </c>
      <c r="F41" s="42"/>
      <c r="G41" s="42">
        <v>0</v>
      </c>
      <c r="H41" s="20">
        <f t="shared" si="2"/>
        <v>0</v>
      </c>
      <c r="I41" s="18"/>
    </row>
    <row r="42" spans="1:13" x14ac:dyDescent="0.2">
      <c r="A42" s="12"/>
      <c r="B42" s="47" t="s">
        <v>6</v>
      </c>
      <c r="C42" s="47"/>
      <c r="D42" s="42">
        <v>0</v>
      </c>
      <c r="E42" s="42">
        <v>0</v>
      </c>
      <c r="F42" s="42">
        <v>0</v>
      </c>
      <c r="G42" s="42">
        <v>0</v>
      </c>
      <c r="H42" s="20">
        <f t="shared" si="2"/>
        <v>0</v>
      </c>
      <c r="I42" s="18"/>
    </row>
    <row r="43" spans="1:13" ht="9.75" customHeight="1" x14ac:dyDescent="0.2">
      <c r="A43" s="19"/>
      <c r="B43" s="40"/>
      <c r="C43" s="15"/>
      <c r="D43" s="43"/>
      <c r="E43" s="43"/>
      <c r="F43" s="43"/>
      <c r="G43" s="43"/>
      <c r="H43" s="43"/>
      <c r="I43" s="18"/>
    </row>
    <row r="44" spans="1:13" ht="24" customHeight="1" x14ac:dyDescent="0.2">
      <c r="A44" s="19"/>
      <c r="B44" s="48" t="s">
        <v>33</v>
      </c>
      <c r="C44" s="48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18"/>
      <c r="K44" s="38"/>
      <c r="L44" s="38"/>
    </row>
    <row r="45" spans="1:13" x14ac:dyDescent="0.2">
      <c r="A45" s="12"/>
      <c r="B45" s="47" t="s">
        <v>18</v>
      </c>
      <c r="C45" s="47"/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18"/>
      <c r="K45" s="38"/>
      <c r="L45" s="38"/>
    </row>
    <row r="46" spans="1:13" x14ac:dyDescent="0.2">
      <c r="A46" s="12"/>
      <c r="B46" s="47" t="s">
        <v>19</v>
      </c>
      <c r="C46" s="47"/>
      <c r="D46" s="42">
        <v>0</v>
      </c>
      <c r="E46" s="42">
        <v>0</v>
      </c>
      <c r="F46" s="42">
        <v>0</v>
      </c>
      <c r="G46" s="42">
        <v>0</v>
      </c>
      <c r="H46" s="43">
        <v>0</v>
      </c>
      <c r="I46" s="18"/>
      <c r="K46" s="38"/>
      <c r="L46" s="38"/>
    </row>
    <row r="47" spans="1:13" ht="9.75" customHeight="1" x14ac:dyDescent="0.2">
      <c r="A47" s="19"/>
      <c r="B47" s="40"/>
      <c r="C47" s="15"/>
      <c r="D47" s="42"/>
      <c r="E47" s="42"/>
      <c r="F47" s="42"/>
      <c r="G47" s="42"/>
      <c r="H47" s="43"/>
      <c r="I47" s="18"/>
    </row>
    <row r="48" spans="1:13" x14ac:dyDescent="0.2">
      <c r="A48" s="21"/>
      <c r="B48" s="50" t="s">
        <v>34</v>
      </c>
      <c r="C48" s="50"/>
      <c r="D48" s="46">
        <f>SUM(D30+D32+D37+D44)</f>
        <v>0</v>
      </c>
      <c r="E48" s="46">
        <f t="shared" ref="E48:H48" si="3">SUM(E30+E32+E37+E44)</f>
        <v>3765647056</v>
      </c>
      <c r="F48" s="46">
        <f t="shared" si="3"/>
        <v>470115067</v>
      </c>
      <c r="G48" s="46">
        <f t="shared" si="3"/>
        <v>0</v>
      </c>
      <c r="H48" s="46">
        <f t="shared" si="3"/>
        <v>4235762123</v>
      </c>
      <c r="I48" s="22"/>
    </row>
    <row r="49" spans="1:10" ht="6" customHeight="1" x14ac:dyDescent="0.2">
      <c r="A49" s="23"/>
      <c r="B49" s="23"/>
      <c r="C49" s="23"/>
      <c r="D49" s="23"/>
      <c r="E49" s="23"/>
      <c r="F49" s="23"/>
      <c r="G49" s="23"/>
      <c r="H49" s="23"/>
      <c r="I49" s="24"/>
    </row>
    <row r="50" spans="1:10" ht="6" customHeight="1" x14ac:dyDescent="0.2">
      <c r="D50" s="25"/>
      <c r="E50" s="25"/>
      <c r="I50" s="14"/>
    </row>
    <row r="51" spans="1:10" ht="15" customHeight="1" x14ac:dyDescent="0.2">
      <c r="A51" s="4"/>
      <c r="B51" s="51" t="s">
        <v>15</v>
      </c>
      <c r="C51" s="51"/>
      <c r="D51" s="51"/>
      <c r="E51" s="51"/>
      <c r="F51" s="51"/>
      <c r="G51" s="51"/>
      <c r="H51" s="51"/>
      <c r="I51" s="51"/>
      <c r="J51" s="17"/>
    </row>
    <row r="52" spans="1:10" ht="9.75" customHeight="1" x14ac:dyDescent="0.2">
      <c r="A52" s="4"/>
      <c r="B52" s="17"/>
      <c r="C52" s="27"/>
      <c r="D52" s="28"/>
      <c r="E52" s="28"/>
      <c r="F52" s="4"/>
      <c r="G52" s="29"/>
      <c r="H52" s="27"/>
      <c r="I52" s="28"/>
      <c r="J52" s="28"/>
    </row>
    <row r="53" spans="1:10" ht="50.1" customHeight="1" x14ac:dyDescent="0.2">
      <c r="A53" s="4"/>
      <c r="B53" s="17"/>
      <c r="C53" s="52"/>
      <c r="D53" s="52"/>
      <c r="E53" s="28"/>
      <c r="F53" s="33"/>
      <c r="G53" s="53"/>
      <c r="H53" s="53"/>
      <c r="I53" s="28"/>
      <c r="J53" s="28"/>
    </row>
    <row r="54" spans="1:10" ht="14.1" customHeight="1" x14ac:dyDescent="0.2">
      <c r="A54" s="4"/>
      <c r="B54" s="30"/>
      <c r="C54" s="54" t="s">
        <v>21</v>
      </c>
      <c r="D54" s="54"/>
      <c r="E54" s="28"/>
      <c r="F54" s="55" t="s">
        <v>23</v>
      </c>
      <c r="G54" s="55"/>
      <c r="H54" s="55"/>
      <c r="I54" s="15"/>
      <c r="J54" s="28"/>
    </row>
    <row r="55" spans="1:10" ht="24" customHeight="1" x14ac:dyDescent="0.2">
      <c r="A55" s="4"/>
      <c r="B55" s="31"/>
      <c r="C55" s="49" t="s">
        <v>16</v>
      </c>
      <c r="D55" s="49"/>
      <c r="E55" s="32"/>
      <c r="F55" s="49" t="s">
        <v>20</v>
      </c>
      <c r="G55" s="49"/>
      <c r="H55" s="49"/>
      <c r="I55" s="15"/>
      <c r="J55" s="28"/>
    </row>
  </sheetData>
  <mergeCells count="45">
    <mergeCell ref="C5:G5"/>
    <mergeCell ref="D1:E1"/>
    <mergeCell ref="F1:G1"/>
    <mergeCell ref="H1:I1"/>
    <mergeCell ref="C3:G3"/>
    <mergeCell ref="C4:G4"/>
    <mergeCell ref="B21:C21"/>
    <mergeCell ref="C6:G6"/>
    <mergeCell ref="C7:I7"/>
    <mergeCell ref="B11:C11"/>
    <mergeCell ref="B14:C14"/>
    <mergeCell ref="B15:C15"/>
    <mergeCell ref="B16:C16"/>
    <mergeCell ref="B17:C17"/>
    <mergeCell ref="B19:C19"/>
    <mergeCell ref="B20:C20"/>
    <mergeCell ref="C8:I8"/>
    <mergeCell ref="B41:C41"/>
    <mergeCell ref="B22:C22"/>
    <mergeCell ref="B23:C23"/>
    <mergeCell ref="B30:C30"/>
    <mergeCell ref="B32:C32"/>
    <mergeCell ref="B33:C33"/>
    <mergeCell ref="B34:C34"/>
    <mergeCell ref="B35:C35"/>
    <mergeCell ref="B37:C37"/>
    <mergeCell ref="B38:C38"/>
    <mergeCell ref="B39:C39"/>
    <mergeCell ref="B40:C40"/>
    <mergeCell ref="B26:C26"/>
    <mergeCell ref="B27:C27"/>
    <mergeCell ref="B28:C28"/>
    <mergeCell ref="B24:C24"/>
    <mergeCell ref="B42:C42"/>
    <mergeCell ref="B44:C44"/>
    <mergeCell ref="B45:C45"/>
    <mergeCell ref="B46:C46"/>
    <mergeCell ref="C55:D55"/>
    <mergeCell ref="B48:C48"/>
    <mergeCell ref="B51:I51"/>
    <mergeCell ref="C53:D53"/>
    <mergeCell ref="G53:H53"/>
    <mergeCell ref="C54:D54"/>
    <mergeCell ref="F54:H54"/>
    <mergeCell ref="F55:H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2014-08-29T15:47:07Z</dcterms:created>
  <dcterms:modified xsi:type="dcterms:W3CDTF">2021-07-26T17:50:17Z</dcterms:modified>
</cp:coreProperties>
</file>