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A694AD22-9F5B-4547-8771-646F65AF55DA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I36" i="1" s="1"/>
  <c r="J36" i="1"/>
  <c r="E26" i="1"/>
  <c r="D26" i="1"/>
  <c r="J16" i="1"/>
  <c r="J14" i="1" s="1"/>
  <c r="I16" i="1"/>
  <c r="I14" i="1" s="1"/>
  <c r="E16" i="1"/>
  <c r="E14" i="1" s="1"/>
  <c r="D16" i="1"/>
  <c r="D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<sst xmlns="http://schemas.openxmlformats.org/spreadsheetml/2006/main" count="67" uniqueCount="64">
  <si>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</si>
  <si>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</si>
  <si>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</si>
  <si>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</si>
  <si>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</si>
  <si>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</si>
  <si>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</si>
  <si>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</si>
  <si>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</si>
  <si>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</si>
  <si>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</si>
  <si>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</si>
  <si>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</si>
  <si>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</si>
  <si>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</si>
  <si>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</si>
  <si>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</si>
  <si>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</si>
  <si>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</si>
  <si>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</si>
  <si>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</si>
  <si>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</si>
  <si>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</si>
  <si>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</si>
  <si>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</si>
  <si>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</si>
  <si>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</si>
  <si>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</si>
  <si>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</si>
  <si>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</si>
  <si>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</si>
  <si>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</si>
  <si>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</si>
  <si>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</si>
  <si>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</si>
  <si>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</si>
  <si>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</si>
  <si>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</si>
  <si>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</si>
  <si>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</si>
  <si>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</si>
  <si>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</si>
  <si>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</si>
  <si>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</si>
  <si>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</si>
  <si>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</si>
  <si>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</si>
  <si>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</si>
  <si>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</si>
  <si>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</si>
  <si>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</si>
  <si>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</si>
  <si>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</si>
  <si>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</si>
  <si>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</si>
  <si>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</si>
  <si>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</si>
  <si>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</si>
  <si>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</si>
  <si>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</si>
  <si>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</si>
  <si>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</si>
  <si>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</si>
  <si>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Al 31 de marzo de 2020 y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</si>
</sst>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09" zoomScaleNormal="100" workbookViewId="0">
      <selection activeCell="I46" sqref="I46:I47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61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63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0</v>
      </c>
      <c r="E14" s="59">
        <f>+E16+E26</f>
        <v>236643001</v>
      </c>
      <c r="F14" s="8"/>
      <c r="G14" s="67" t="s">
        <v>7</v>
      </c>
      <c r="H14" s="67"/>
      <c r="I14" s="59">
        <f>+I16</f>
        <v>0</v>
      </c>
      <c r="J14" s="59">
        <f>+J16</f>
        <v>299849702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0</v>
      </c>
      <c r="E16" s="59">
        <f>SUM(E18:E24)</f>
        <v>226502423</v>
      </c>
      <c r="F16" s="8"/>
      <c r="G16" s="67" t="s">
        <v>9</v>
      </c>
      <c r="H16" s="67"/>
      <c r="I16" s="59">
        <f>SUM(I18:I25)</f>
        <v>0</v>
      </c>
      <c r="J16" s="59">
        <f>SUM(J18:J25)</f>
        <v>299849702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0</v>
      </c>
      <c r="E18" s="61">
        <v>225369269</v>
      </c>
      <c r="F18" s="8"/>
      <c r="G18" s="68" t="s">
        <v>11</v>
      </c>
      <c r="H18" s="68"/>
      <c r="I18" s="61">
        <v>0</v>
      </c>
      <c r="J18" s="61">
        <v>285887066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1133154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0</v>
      </c>
      <c r="J24" s="61">
        <v>13916684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0</v>
      </c>
      <c r="J25" s="61">
        <v>45952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10140578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10136518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4060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0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536492703</v>
      </c>
      <c r="J36" s="59">
        <f>+J38+J44</f>
        <v>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536492703</v>
      </c>
      <c r="J44" s="59">
        <f>SUM(J46:J50)</f>
        <v>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344746324</v>
      </c>
      <c r="J46" s="61">
        <v>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191746379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60</v>
      </c>
      <c r="D61" s="72"/>
      <c r="E61" s="42"/>
      <c r="F61" s="42"/>
      <c r="G61" s="72" t="s">
        <v>62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2021-12-08T20:42:42Z</dcterms:modified>
</cp:coreProperties>
</file>