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7"/>
  <workbookPr defaultThemeVersion="166925"/>
  <xr:revisionPtr revIDLastSave="0" documentId="8_{B5207903-CED3-4D47-A1EE-440C534094D0}" xr6:coauthVersionLast="36" xr6:coauthVersionMax="36" xr10:uidLastSave="{00000000-0000-0000-0000-000000000000}"/>
  <bookViews>
    <workbookView xWindow="-120" yWindow="-465" windowWidth="29250" windowHeight="13710" xr2:uid="{00000000-000D-0000-FFFF-FFFF00000000}"/>
  </bookViews>
  <sheets>
    <sheet name="P-F (2)" sheetId="12" r:id="rId1"/>
  </sheets>
  <calcPr calcId="191029"/>
</workbook>
</file>

<file path=xl/calcChain.xml><?xml version="1.0" encoding="utf-8"?>
<calcChain xmlns="http://schemas.openxmlformats.org/spreadsheetml/2006/main">
  <c r="E12" i="12" l="1"/>
  <c r="D12" i="12"/>
  <c r="C12" i="12"/>
  <c r="E8" i="12"/>
  <c r="E16" i="12" s="1"/>
  <c r="E20" i="12" s="1"/>
  <c r="E24" i="12" s="1"/>
  <c r="D8" i="12"/>
  <c r="D16" i="12" s="1"/>
  <c r="D20" i="12" s="1"/>
  <c r="D24" i="12" s="1"/>
  <c r="C8" i="12"/>
  <c r="C16" i="12" s="1"/>
</calcChain>
</file>

<file path=xl/sharedStrings.xml><?xml version="1.0" encoding="utf-8"?>
<sst xmlns="http://schemas.openxmlformats.org/spreadsheetml/2006/main" count="29" uniqueCount="21">
  <si>
    <t>OPD SALUD DE TLAXCALA</t>
  </si>
  <si>
    <t>Devengado</t>
  </si>
  <si>
    <t>Concepto</t>
  </si>
  <si>
    <t>I. Ingresos Presupuestarios (I=1+2)</t>
  </si>
  <si>
    <t>II. Egresos Presupuestarios (II=3+4)</t>
  </si>
  <si>
    <t xml:space="preserve">  III. Balance Presupuestario (Superávit o Déficit) (III = I - II)</t>
  </si>
  <si>
    <t xml:space="preserve">     III. Balance presupuestario (Superávit o Déficit)</t>
  </si>
  <si>
    <t xml:space="preserve">    IV. Intereses, Comisiones y Gastos de la Deuda</t>
  </si>
  <si>
    <t xml:space="preserve"> V. Balance Primario ( Superávit o Déficit) (V= III - IV)</t>
  </si>
  <si>
    <t xml:space="preserve">    A. Financiamiento</t>
  </si>
  <si>
    <t xml:space="preserve">    B.  Amortización de la deuda</t>
  </si>
  <si>
    <t>C. Endeudamiento ó desendeudamiento (C = A - B)</t>
  </si>
  <si>
    <t>INDICADORES DE POSTURA FISCAL</t>
  </si>
  <si>
    <t>(Cifras en Pesos)</t>
  </si>
  <si>
    <t xml:space="preserve">     1. Ingresos del Gobierno de la Entidad Federativa</t>
  </si>
  <si>
    <t xml:space="preserve">     2. Ingresos del Sector Paraestatal</t>
  </si>
  <si>
    <t xml:space="preserve">        3. Egresos del Gobierno de la Entidad Federativa </t>
  </si>
  <si>
    <t xml:space="preserve">          4. Egresos del Sector Paraestatal </t>
  </si>
  <si>
    <t>Recaudado/Pagado</t>
  </si>
  <si>
    <t>Estimado/Aprobado</t>
  </si>
  <si>
    <t>DEL 01 DE ENERO AL 30 DE JUNIO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</si>
</sst>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* #,##0_-;\-* #,##0_-;_-* &quot;-&quot;??_-;_-@_-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10"/>
      <name val="Arial"/>
      <family val="2"/>
    </font>
    <font>
      <b/>
      <sz val="8"/>
      <color theme="1"/>
      <name val="Arial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11"/>
      <color rgb="FF9C650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630000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70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0" fillId="0" borderId="0"/>
    <xf numFmtId="164" fontId="20" fillId="0" borderId="0"/>
    <xf numFmtId="43" fontId="1" fillId="0" borderId="0" applyFont="0" applyFill="0" applyBorder="0" applyAlignment="0" applyProtection="0"/>
    <xf numFmtId="0" fontId="1" fillId="0" borderId="0"/>
    <xf numFmtId="43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4" fillId="4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</cellStyleXfs>
  <cellXfs count="44">
    <xf numFmtId="0" fontId="0" fillId="0" borderId="0" xfId="0"/>
    <xf numFmtId="0" fontId="18" fillId="33" borderId="0" xfId="0" applyFont="1" applyFill="1"/>
    <xf numFmtId="0" fontId="18" fillId="33" borderId="14" xfId="0" applyFont="1" applyFill="1" applyBorder="1" applyAlignment="1">
      <alignment horizontal="justify" vertical="center" wrapText="1"/>
    </xf>
    <xf numFmtId="0" fontId="18" fillId="33" borderId="15" xfId="0" applyFont="1" applyFill="1" applyBorder="1" applyAlignment="1">
      <alignment horizontal="justify" vertical="center" wrapText="1"/>
    </xf>
    <xf numFmtId="0" fontId="18" fillId="33" borderId="11" xfId="0" applyFont="1" applyFill="1" applyBorder="1" applyAlignment="1">
      <alignment horizontal="justify" vertical="center" wrapText="1"/>
    </xf>
    <xf numFmtId="0" fontId="18" fillId="33" borderId="13" xfId="0" applyFont="1" applyFill="1" applyBorder="1" applyAlignment="1">
      <alignment horizontal="justify" vertical="center" wrapText="1"/>
    </xf>
    <xf numFmtId="0" fontId="18" fillId="33" borderId="21" xfId="0" applyFont="1" applyFill="1" applyBorder="1" applyAlignment="1">
      <alignment horizontal="justify" vertical="center" wrapText="1"/>
    </xf>
    <xf numFmtId="0" fontId="21" fillId="33" borderId="15" xfId="0" applyFont="1" applyFill="1" applyBorder="1" applyAlignment="1">
      <alignment horizontal="justify" vertical="center" wrapText="1"/>
    </xf>
    <xf numFmtId="0" fontId="21" fillId="33" borderId="14" xfId="0" applyFont="1" applyFill="1" applyBorder="1" applyAlignment="1">
      <alignment horizontal="justify" vertical="center" wrapText="1"/>
    </xf>
    <xf numFmtId="0" fontId="21" fillId="33" borderId="16" xfId="0" applyFont="1" applyFill="1" applyBorder="1" applyAlignment="1">
      <alignment horizontal="justify" vertical="center" wrapText="1"/>
    </xf>
    <xf numFmtId="0" fontId="21" fillId="33" borderId="18" xfId="0" applyFont="1" applyFill="1" applyBorder="1" applyAlignment="1">
      <alignment horizontal="justify" vertical="center" wrapText="1"/>
    </xf>
    <xf numFmtId="0" fontId="18" fillId="33" borderId="22" xfId="0" applyFont="1" applyFill="1" applyBorder="1" applyAlignment="1">
      <alignment horizontal="right" vertical="center" wrapText="1"/>
    </xf>
    <xf numFmtId="0" fontId="18" fillId="33" borderId="24" xfId="0" applyFont="1" applyFill="1" applyBorder="1" applyAlignment="1">
      <alignment horizontal="justify" vertical="center" wrapText="1"/>
    </xf>
    <xf numFmtId="0" fontId="21" fillId="33" borderId="25" xfId="0" applyFont="1" applyFill="1" applyBorder="1" applyAlignment="1">
      <alignment horizontal="justify" vertical="center" wrapText="1"/>
    </xf>
    <xf numFmtId="0" fontId="21" fillId="33" borderId="24" xfId="0" applyFont="1" applyFill="1" applyBorder="1" applyAlignment="1">
      <alignment horizontal="justify" vertical="center" wrapText="1"/>
    </xf>
    <xf numFmtId="165" fontId="18" fillId="33" borderId="22" xfId="44" applyNumberFormat="1" applyFont="1" applyFill="1" applyBorder="1" applyAlignment="1">
      <alignment horizontal="right" vertical="center" wrapText="1"/>
    </xf>
    <xf numFmtId="165" fontId="18" fillId="33" borderId="23" xfId="44" applyNumberFormat="1" applyFont="1" applyFill="1" applyBorder="1" applyAlignment="1">
      <alignment horizontal="right" vertical="center" wrapText="1"/>
    </xf>
    <xf numFmtId="165" fontId="18" fillId="33" borderId="26" xfId="44" applyNumberFormat="1" applyFont="1" applyFill="1" applyBorder="1" applyAlignment="1">
      <alignment horizontal="right" vertical="center" wrapText="1"/>
    </xf>
    <xf numFmtId="165" fontId="18" fillId="33" borderId="10" xfId="44" applyNumberFormat="1" applyFont="1" applyFill="1" applyBorder="1" applyAlignment="1">
      <alignment horizontal="right" vertical="center" wrapText="1"/>
    </xf>
    <xf numFmtId="165" fontId="21" fillId="33" borderId="26" xfId="44" applyNumberFormat="1" applyFont="1" applyFill="1" applyBorder="1" applyAlignment="1">
      <alignment horizontal="right" vertical="center" wrapText="1"/>
    </xf>
    <xf numFmtId="165" fontId="0" fillId="0" borderId="0" xfId="0" applyNumberFormat="1"/>
    <xf numFmtId="43" fontId="18" fillId="33" borderId="10" xfId="44" applyFont="1" applyFill="1" applyBorder="1" applyAlignment="1">
      <alignment horizontal="right" vertical="center" wrapText="1"/>
    </xf>
    <xf numFmtId="0" fontId="18" fillId="33" borderId="29" xfId="0" applyFont="1" applyFill="1" applyBorder="1" applyAlignment="1">
      <alignment horizontal="right" vertical="center" wrapText="1"/>
    </xf>
    <xf numFmtId="0" fontId="0" fillId="0" borderId="23" xfId="0" applyBorder="1"/>
    <xf numFmtId="0" fontId="19" fillId="34" borderId="10" xfId="0" applyFont="1" applyFill="1" applyBorder="1" applyAlignment="1">
      <alignment horizontal="center" vertical="center" wrapText="1"/>
    </xf>
    <xf numFmtId="165" fontId="18" fillId="33" borderId="26" xfId="0" applyNumberFormat="1" applyFont="1" applyFill="1" applyBorder="1" applyAlignment="1">
      <alignment horizontal="right" vertical="center" wrapText="1"/>
    </xf>
    <xf numFmtId="0" fontId="19" fillId="34" borderId="11" xfId="0" applyFont="1" applyFill="1" applyBorder="1" applyAlignment="1">
      <alignment horizontal="center"/>
    </xf>
    <xf numFmtId="0" fontId="19" fillId="34" borderId="12" xfId="0" applyFont="1" applyFill="1" applyBorder="1" applyAlignment="1">
      <alignment horizontal="center"/>
    </xf>
    <xf numFmtId="0" fontId="19" fillId="34" borderId="13" xfId="0" applyFont="1" applyFill="1" applyBorder="1" applyAlignment="1">
      <alignment horizontal="center"/>
    </xf>
    <xf numFmtId="0" fontId="19" fillId="34" borderId="14" xfId="0" applyFont="1" applyFill="1" applyBorder="1" applyAlignment="1">
      <alignment horizontal="center"/>
    </xf>
    <xf numFmtId="0" fontId="19" fillId="34" borderId="0" xfId="0" applyFont="1" applyFill="1" applyBorder="1" applyAlignment="1">
      <alignment horizontal="center"/>
    </xf>
    <xf numFmtId="0" fontId="19" fillId="34" borderId="15" xfId="0" applyFont="1" applyFill="1" applyBorder="1" applyAlignment="1">
      <alignment horizontal="center"/>
    </xf>
    <xf numFmtId="0" fontId="19" fillId="34" borderId="10" xfId="0" applyFont="1" applyFill="1" applyBorder="1" applyAlignment="1">
      <alignment horizontal="center" vertical="center"/>
    </xf>
    <xf numFmtId="0" fontId="18" fillId="33" borderId="16" xfId="0" applyFont="1" applyFill="1" applyBorder="1" applyAlignment="1">
      <alignment horizontal="left" vertical="center" wrapText="1"/>
    </xf>
    <xf numFmtId="0" fontId="18" fillId="33" borderId="18" xfId="0" applyFont="1" applyFill="1" applyBorder="1" applyAlignment="1">
      <alignment horizontal="left" vertical="center" wrapText="1"/>
    </xf>
    <xf numFmtId="0" fontId="21" fillId="33" borderId="19" xfId="0" applyFont="1" applyFill="1" applyBorder="1" applyAlignment="1">
      <alignment horizontal="left" vertical="center" wrapText="1"/>
    </xf>
    <xf numFmtId="0" fontId="21" fillId="33" borderId="20" xfId="0" applyFont="1" applyFill="1" applyBorder="1" applyAlignment="1">
      <alignment horizontal="left" vertical="center" wrapText="1"/>
    </xf>
    <xf numFmtId="0" fontId="19" fillId="34" borderId="16" xfId="0" applyFont="1" applyFill="1" applyBorder="1" applyAlignment="1">
      <alignment horizontal="center"/>
    </xf>
    <xf numFmtId="0" fontId="19" fillId="34" borderId="17" xfId="0" applyFont="1" applyFill="1" applyBorder="1" applyAlignment="1">
      <alignment horizontal="center"/>
    </xf>
    <xf numFmtId="0" fontId="19" fillId="34" borderId="18" xfId="0" applyFont="1" applyFill="1" applyBorder="1" applyAlignment="1">
      <alignment horizontal="center"/>
    </xf>
    <xf numFmtId="0" fontId="18" fillId="33" borderId="27" xfId="0" applyFont="1" applyFill="1" applyBorder="1" applyAlignment="1">
      <alignment horizontal="left" vertical="top" wrapText="1" indent="1"/>
    </xf>
    <xf numFmtId="0" fontId="18" fillId="33" borderId="28" xfId="0" applyFont="1" applyFill="1" applyBorder="1" applyAlignment="1">
      <alignment horizontal="left" vertical="top" wrapText="1" indent="1"/>
    </xf>
    <xf numFmtId="0" fontId="18" fillId="33" borderId="19" xfId="0" applyFont="1" applyFill="1" applyBorder="1" applyAlignment="1">
      <alignment horizontal="left" vertical="center" wrapText="1"/>
    </xf>
    <xf numFmtId="0" fontId="18" fillId="33" borderId="20" xfId="0" applyFont="1" applyFill="1" applyBorder="1" applyAlignment="1">
      <alignment horizontal="left" vertical="center" wrapText="1"/>
    </xf>
  </cellXfs>
  <cellStyles count="70">
    <cellStyle name="=C:\WINNT\SYSTEM32\COMMAND.COM" xfId="43" xr:uid="{00000000-0005-0000-0000-000000000000}"/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1 2" xfId="55" xr:uid="{00000000-0005-0000-0000-00000E000000}"/>
    <cellStyle name="60% - Énfasis2" xfId="25" builtinId="36" customBuiltin="1"/>
    <cellStyle name="60% - Énfasis2 2" xfId="56" xr:uid="{00000000-0005-0000-0000-000010000000}"/>
    <cellStyle name="60% - Énfasis3" xfId="29" builtinId="40" customBuiltin="1"/>
    <cellStyle name="60% - Énfasis3 2" xfId="57" xr:uid="{00000000-0005-0000-0000-000012000000}"/>
    <cellStyle name="60% - Énfasis4" xfId="33" builtinId="44" customBuiltin="1"/>
    <cellStyle name="60% - Énfasis4 2" xfId="58" xr:uid="{00000000-0005-0000-0000-000014000000}"/>
    <cellStyle name="60% - Énfasis5" xfId="37" builtinId="48" customBuiltin="1"/>
    <cellStyle name="60% - Énfasis5 2" xfId="59" xr:uid="{00000000-0005-0000-0000-000016000000}"/>
    <cellStyle name="60% - Énfasis6" xfId="41" builtinId="52" customBuiltin="1"/>
    <cellStyle name="60% - Énfasis6 2" xfId="60" xr:uid="{00000000-0005-0000-0000-000018000000}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Millares 2" xfId="46" xr:uid="{00000000-0005-0000-0000-000027000000}"/>
    <cellStyle name="Millares 2 2" xfId="51" xr:uid="{00000000-0005-0000-0000-000028000000}"/>
    <cellStyle name="Millares 2 2 2" xfId="67" xr:uid="{00000000-0005-0000-0000-000029000000}"/>
    <cellStyle name="Millares 2 3" xfId="53" xr:uid="{00000000-0005-0000-0000-00002A000000}"/>
    <cellStyle name="Millares 2 3 2" xfId="69" xr:uid="{00000000-0005-0000-0000-00002B000000}"/>
    <cellStyle name="Millares 2 4" xfId="63" xr:uid="{00000000-0005-0000-0000-00002C000000}"/>
    <cellStyle name="Millares 3" xfId="48" xr:uid="{00000000-0005-0000-0000-00002D000000}"/>
    <cellStyle name="Millares 3 2" xfId="65" xr:uid="{00000000-0005-0000-0000-00002E000000}"/>
    <cellStyle name="Millares 4" xfId="50" xr:uid="{00000000-0005-0000-0000-00002F000000}"/>
    <cellStyle name="Millares 4 2" xfId="66" xr:uid="{00000000-0005-0000-0000-000030000000}"/>
    <cellStyle name="Millares 5" xfId="52" xr:uid="{00000000-0005-0000-0000-000031000000}"/>
    <cellStyle name="Millares 5 2" xfId="68" xr:uid="{00000000-0005-0000-0000-000032000000}"/>
    <cellStyle name="Millares 6" xfId="44" xr:uid="{00000000-0005-0000-0000-000033000000}"/>
    <cellStyle name="Millares 6 2" xfId="62" xr:uid="{00000000-0005-0000-0000-000034000000}"/>
    <cellStyle name="Millares 7" xfId="61" xr:uid="{00000000-0005-0000-0000-000035000000}"/>
    <cellStyle name="Moneda 2" xfId="47" xr:uid="{00000000-0005-0000-0000-000036000000}"/>
    <cellStyle name="Moneda 2 2" xfId="64" xr:uid="{00000000-0005-0000-0000-000037000000}"/>
    <cellStyle name="Neutral" xfId="8" builtinId="28" customBuiltin="1"/>
    <cellStyle name="Neutral 2" xfId="54" xr:uid="{00000000-0005-0000-0000-000039000000}"/>
    <cellStyle name="Normal" xfId="0" builtinId="0"/>
    <cellStyle name="Normal 2" xfId="42" xr:uid="{00000000-0005-0000-0000-00003B000000}"/>
    <cellStyle name="Normal 2 2" xfId="49" xr:uid="{00000000-0005-0000-0000-00003C000000}"/>
    <cellStyle name="Normal 9" xfId="45" xr:uid="{00000000-0005-0000-0000-00003D000000}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colors>
    <mruColors>
      <color rgb="FF630000"/>
      <color rgb="FF800000"/>
      <color rgb="FF63252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2"/>
  <sheetViews>
    <sheetView tabSelected="1" workbookViewId="0">
      <selection activeCell="G1" sqref="G1:G2"/>
    </sheetView>
  </sheetViews>
  <sheetFormatPr baseColWidth="10" defaultRowHeight="15" x14ac:dyDescent="0.25"/>
  <cols>
    <col min="2" max="2" width="49.28515625" customWidth="1"/>
    <col min="3" max="3" width="17.42578125" customWidth="1"/>
    <col min="4" max="4" width="11.7109375" bestFit="1" customWidth="1"/>
    <col min="5" max="5" width="15.42578125" customWidth="1"/>
    <col min="7" max="7" width="12.5703125" bestFit="1" customWidth="1"/>
  </cols>
  <sheetData>
    <row r="1" spans="1:7" x14ac:dyDescent="0.25">
      <c r="A1" s="26" t="s">
        <v>0</v>
      </c>
      <c r="B1" s="27"/>
      <c r="C1" s="27"/>
      <c r="D1" s="27"/>
      <c r="E1" s="28"/>
    </row>
    <row r="2" spans="1:7" x14ac:dyDescent="0.25">
      <c r="A2" s="29" t="s">
        <v>12</v>
      </c>
      <c r="B2" s="30"/>
      <c r="C2" s="30"/>
      <c r="D2" s="30"/>
      <c r="E2" s="31"/>
    </row>
    <row r="3" spans="1:7" x14ac:dyDescent="0.25">
      <c r="A3" s="29" t="s">
        <v>20</v>
      </c>
      <c r="B3" s="30"/>
      <c r="C3" s="30"/>
      <c r="D3" s="30"/>
      <c r="E3" s="31"/>
    </row>
    <row r="4" spans="1:7" x14ac:dyDescent="0.25">
      <c r="A4" s="37" t="s">
        <v>13</v>
      </c>
      <c r="B4" s="38"/>
      <c r="C4" s="38"/>
      <c r="D4" s="38"/>
      <c r="E4" s="39"/>
    </row>
    <row r="5" spans="1:7" x14ac:dyDescent="0.25">
      <c r="A5" s="1"/>
      <c r="B5" s="1"/>
      <c r="C5" s="1"/>
      <c r="D5" s="1"/>
      <c r="E5" s="1"/>
    </row>
    <row r="6" spans="1:7" ht="22.5" x14ac:dyDescent="0.25">
      <c r="A6" s="32" t="s">
        <v>2</v>
      </c>
      <c r="B6" s="32"/>
      <c r="C6" s="24" t="s">
        <v>19</v>
      </c>
      <c r="D6" s="24" t="s">
        <v>1</v>
      </c>
      <c r="E6" s="24" t="s">
        <v>18</v>
      </c>
    </row>
    <row r="7" spans="1:7" ht="15.75" thickBot="1" x14ac:dyDescent="0.3">
      <c r="A7" s="4"/>
      <c r="B7" s="5"/>
      <c r="C7" s="22"/>
      <c r="D7" s="22"/>
      <c r="E7" s="22"/>
    </row>
    <row r="8" spans="1:7" ht="11.25" customHeight="1" thickBot="1" x14ac:dyDescent="0.3">
      <c r="A8" s="12"/>
      <c r="B8" s="13" t="s">
        <v>3</v>
      </c>
      <c r="C8" s="25">
        <f>+C9+C10</f>
        <v>2784591617</v>
      </c>
      <c r="D8" s="25">
        <f>+D9+D10</f>
        <v>1728147755</v>
      </c>
      <c r="E8" s="25">
        <f>+E10</f>
        <v>1703026102</v>
      </c>
    </row>
    <row r="9" spans="1:7" ht="11.25" customHeight="1" x14ac:dyDescent="0.25">
      <c r="A9" s="33" t="s">
        <v>14</v>
      </c>
      <c r="B9" s="34"/>
      <c r="C9" s="16"/>
      <c r="D9" s="16"/>
      <c r="E9" s="23"/>
    </row>
    <row r="10" spans="1:7" ht="11.25" customHeight="1" x14ac:dyDescent="0.25">
      <c r="A10" s="42" t="s">
        <v>15</v>
      </c>
      <c r="B10" s="43"/>
      <c r="C10" s="16">
        <v>2784591617</v>
      </c>
      <c r="D10" s="16">
        <v>1728147755</v>
      </c>
      <c r="E10" s="16">
        <v>1703026102</v>
      </c>
    </row>
    <row r="11" spans="1:7" ht="11.25" customHeight="1" thickBot="1" x14ac:dyDescent="0.3">
      <c r="A11" s="2"/>
      <c r="B11" s="3"/>
      <c r="C11" s="11"/>
      <c r="D11" s="11"/>
      <c r="E11" s="11"/>
    </row>
    <row r="12" spans="1:7" ht="11.25" customHeight="1" thickBot="1" x14ac:dyDescent="0.3">
      <c r="A12" s="14"/>
      <c r="B12" s="13" t="s">
        <v>4</v>
      </c>
      <c r="C12" s="17">
        <f>+C14</f>
        <v>2784591617</v>
      </c>
      <c r="D12" s="17">
        <f t="shared" ref="D12:E12" si="0">+D14</f>
        <v>1192839683</v>
      </c>
      <c r="E12" s="17">
        <f t="shared" si="0"/>
        <v>1187832690</v>
      </c>
      <c r="G12" s="20"/>
    </row>
    <row r="13" spans="1:7" ht="11.25" customHeight="1" x14ac:dyDescent="0.25">
      <c r="A13" s="40" t="s">
        <v>16</v>
      </c>
      <c r="B13" s="41"/>
      <c r="C13" s="16"/>
      <c r="D13" s="16"/>
      <c r="E13" s="16">
        <v>0</v>
      </c>
    </row>
    <row r="14" spans="1:7" ht="11.25" customHeight="1" x14ac:dyDescent="0.25">
      <c r="A14" s="42" t="s">
        <v>17</v>
      </c>
      <c r="B14" s="43"/>
      <c r="C14" s="18">
        <v>2784591617</v>
      </c>
      <c r="D14" s="18">
        <v>1192839683</v>
      </c>
      <c r="E14" s="18">
        <v>1187832690</v>
      </c>
    </row>
    <row r="15" spans="1:7" ht="11.25" customHeight="1" thickBot="1" x14ac:dyDescent="0.3">
      <c r="A15" s="8"/>
      <c r="B15" s="7"/>
      <c r="C15" s="11"/>
      <c r="D15" s="11"/>
      <c r="E15" s="11"/>
    </row>
    <row r="16" spans="1:7" ht="11.25" customHeight="1" thickBot="1" x14ac:dyDescent="0.3">
      <c r="A16" s="12"/>
      <c r="B16" s="13" t="s">
        <v>5</v>
      </c>
      <c r="C16" s="17">
        <f>+C8-C12</f>
        <v>0</v>
      </c>
      <c r="D16" s="17">
        <f>+D8-D12</f>
        <v>535308072</v>
      </c>
      <c r="E16" s="17">
        <f t="shared" ref="E16" si="1">+E8-E12</f>
        <v>515193412</v>
      </c>
    </row>
    <row r="17" spans="1:5" ht="11.25" customHeight="1" x14ac:dyDescent="0.25">
      <c r="A17" s="1"/>
      <c r="B17" s="1"/>
      <c r="C17" s="1"/>
      <c r="D17" s="1"/>
      <c r="E17" s="1"/>
    </row>
    <row r="18" spans="1:5" ht="11.25" customHeight="1" x14ac:dyDescent="0.25">
      <c r="A18" s="32" t="s">
        <v>2</v>
      </c>
      <c r="B18" s="32"/>
      <c r="C18" s="24" t="s">
        <v>19</v>
      </c>
      <c r="D18" s="24" t="s">
        <v>1</v>
      </c>
      <c r="E18" s="24" t="s">
        <v>18</v>
      </c>
    </row>
    <row r="19" spans="1:5" ht="11.25" customHeight="1" x14ac:dyDescent="0.25">
      <c r="A19" s="4"/>
      <c r="B19" s="5"/>
      <c r="C19" s="6"/>
      <c r="D19" s="6"/>
      <c r="E19" s="6"/>
    </row>
    <row r="20" spans="1:5" ht="11.25" customHeight="1" x14ac:dyDescent="0.25">
      <c r="A20" s="35" t="s">
        <v>6</v>
      </c>
      <c r="B20" s="36"/>
      <c r="C20" s="18">
        <v>0</v>
      </c>
      <c r="D20" s="18">
        <f>+D16</f>
        <v>535308072</v>
      </c>
      <c r="E20" s="18">
        <f>+E16</f>
        <v>515193412</v>
      </c>
    </row>
    <row r="21" spans="1:5" ht="11.25" customHeight="1" x14ac:dyDescent="0.25">
      <c r="A21" s="2"/>
      <c r="B21" s="3"/>
      <c r="C21" s="11"/>
      <c r="D21" s="11"/>
      <c r="E21" s="11"/>
    </row>
    <row r="22" spans="1:5" ht="11.25" customHeight="1" x14ac:dyDescent="0.25">
      <c r="A22" s="35" t="s">
        <v>7</v>
      </c>
      <c r="B22" s="36"/>
      <c r="C22" s="21">
        <v>0</v>
      </c>
      <c r="D22" s="21">
        <v>0</v>
      </c>
      <c r="E22" s="21">
        <v>0</v>
      </c>
    </row>
    <row r="23" spans="1:5" ht="11.25" customHeight="1" thickBot="1" x14ac:dyDescent="0.3">
      <c r="A23" s="8"/>
      <c r="B23" s="7"/>
      <c r="C23" s="11"/>
      <c r="D23" s="11"/>
      <c r="E23" s="11"/>
    </row>
    <row r="24" spans="1:5" ht="11.25" customHeight="1" thickBot="1" x14ac:dyDescent="0.3">
      <c r="A24" s="14"/>
      <c r="B24" s="13" t="s">
        <v>8</v>
      </c>
      <c r="C24" s="17">
        <v>0</v>
      </c>
      <c r="D24" s="19">
        <f>+D20-D22</f>
        <v>535308072</v>
      </c>
      <c r="E24" s="19">
        <f>+E20-E22</f>
        <v>515193412</v>
      </c>
    </row>
    <row r="25" spans="1:5" ht="11.25" customHeight="1" x14ac:dyDescent="0.25">
      <c r="A25" s="1"/>
      <c r="B25" s="1"/>
      <c r="C25" s="1"/>
      <c r="D25" s="1"/>
      <c r="E25" s="1"/>
    </row>
    <row r="26" spans="1:5" ht="11.25" customHeight="1" x14ac:dyDescent="0.25">
      <c r="A26" s="32" t="s">
        <v>2</v>
      </c>
      <c r="B26" s="32"/>
      <c r="C26" s="24" t="s">
        <v>19</v>
      </c>
      <c r="D26" s="24" t="s">
        <v>1</v>
      </c>
      <c r="E26" s="24" t="s">
        <v>18</v>
      </c>
    </row>
    <row r="27" spans="1:5" ht="11.25" customHeight="1" x14ac:dyDescent="0.25">
      <c r="A27" s="4"/>
      <c r="B27" s="5"/>
      <c r="C27" s="6"/>
      <c r="D27" s="6"/>
      <c r="E27" s="6"/>
    </row>
    <row r="28" spans="1:5" ht="11.25" customHeight="1" x14ac:dyDescent="0.25">
      <c r="A28" s="35" t="s">
        <v>9</v>
      </c>
      <c r="B28" s="36"/>
      <c r="C28" s="18">
        <v>0</v>
      </c>
      <c r="D28" s="18">
        <v>0</v>
      </c>
      <c r="E28" s="18">
        <v>0</v>
      </c>
    </row>
    <row r="29" spans="1:5" ht="11.25" customHeight="1" x14ac:dyDescent="0.25">
      <c r="A29" s="2"/>
      <c r="B29" s="3"/>
      <c r="C29" s="15"/>
      <c r="D29" s="15"/>
      <c r="E29" s="15"/>
    </row>
    <row r="30" spans="1:5" ht="11.25" customHeight="1" x14ac:dyDescent="0.25">
      <c r="A30" s="35" t="s">
        <v>10</v>
      </c>
      <c r="B30" s="36"/>
      <c r="C30" s="18">
        <v>0</v>
      </c>
      <c r="D30" s="18">
        <v>0</v>
      </c>
      <c r="E30" s="18">
        <v>0</v>
      </c>
    </row>
    <row r="31" spans="1:5" ht="11.25" customHeight="1" thickBot="1" x14ac:dyDescent="0.3">
      <c r="A31" s="9"/>
      <c r="B31" s="10"/>
      <c r="C31" s="16"/>
      <c r="D31" s="16"/>
      <c r="E31" s="16"/>
    </row>
    <row r="32" spans="1:5" ht="11.25" customHeight="1" thickBot="1" x14ac:dyDescent="0.3">
      <c r="A32" s="14"/>
      <c r="B32" s="13" t="s">
        <v>11</v>
      </c>
      <c r="C32" s="19">
        <v>0</v>
      </c>
      <c r="D32" s="19">
        <v>0</v>
      </c>
      <c r="E32" s="19">
        <v>0</v>
      </c>
    </row>
  </sheetData>
  <mergeCells count="15">
    <mergeCell ref="A28:B28"/>
    <mergeCell ref="A30:B30"/>
    <mergeCell ref="A4:E4"/>
    <mergeCell ref="A13:B13"/>
    <mergeCell ref="A14:B14"/>
    <mergeCell ref="A18:B18"/>
    <mergeCell ref="A20:B20"/>
    <mergeCell ref="A22:B22"/>
    <mergeCell ref="A26:B26"/>
    <mergeCell ref="A10:B10"/>
    <mergeCell ref="A1:E1"/>
    <mergeCell ref="A2:E2"/>
    <mergeCell ref="A3:E3"/>
    <mergeCell ref="A6:B6"/>
    <mergeCell ref="A9:B9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P-F (2)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ADMINISTRACIÓN 7</dc:creator>
  <cp:lastModifiedBy>CONI</cp:lastModifiedBy>
  <cp:lastPrinted>2022-07-27T18:56:54Z</cp:lastPrinted>
  <dcterms:created xsi:type="dcterms:W3CDTF">2021-01-09T22:25:06Z</dcterms:created>
  <dcterms:modified xsi:type="dcterms:W3CDTF">2022-07-27T18:57:38Z</dcterms:modified>
</cp:coreProperties>
</file>