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CONTABLE\"/>
    </mc:Choice>
  </mc:AlternateContent>
  <xr:revisionPtr revIDLastSave="0" documentId="13_ncr:1_{B0B41567-9C0D-4239-9F2C-D76219D7D2C0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48" i="1" l="1"/>
  <c r="H42" i="1"/>
  <c r="H41" i="1"/>
  <c r="H40" i="1"/>
  <c r="H39" i="1"/>
  <c r="H38" i="1"/>
  <c r="H37" i="1"/>
  <c r="F37" i="1"/>
  <c r="E37" i="1"/>
  <c r="G30" i="1"/>
  <c r="G48" i="1" s="1"/>
  <c r="F30" i="1"/>
  <c r="F48" i="1" s="1"/>
  <c r="E30" i="1"/>
  <c r="H30" i="1" s="1"/>
  <c r="H48" i="1" s="1"/>
  <c r="D30" i="1"/>
  <c r="H24" i="1"/>
  <c r="H23" i="1"/>
  <c r="H22" i="1"/>
  <c r="H21" i="1"/>
  <c r="H20" i="1"/>
  <c r="F19" i="1"/>
  <c r="E19" i="1"/>
  <c r="H19" i="1" s="1"/>
  <c r="E48" i="1" l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<sst xmlns="http://schemas.openxmlformats.org/spreadsheetml/2006/main" count="47" uniqueCount="37">
  <si>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</si>
  <si>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</si>
  <si>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</si>
  <si>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</si>
  <si>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</si>
  <si>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</si>
  <si>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</si>
  <si>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</si>
  <si>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</si>
  <si>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</si>
  <si>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</si>
  <si>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</si>
  <si>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</si>
  <si>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</si>
  <si>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</si>
  <si>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</si>
  <si>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</si>
  <si>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</si>
  <si>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</si>
  <si>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</si>
  <si>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</si>
  <si>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Dr. René Lima Morales</t>
  </si>
  <si>
    <t>Hacienda Pública / Patrimonio Neto Final 2020</t>
  </si>
  <si>
    <t>L.C.P. Giovanna Dy Aguilar Meza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</si>
  <si>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</si>
  <si>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</si>
  <si>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</si>
  <si>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</si>
  <si>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Hacienda Pública / Patrimonio Contribuido Neto de 2020</t>
  </si>
  <si>
    <t>Hacienda Pública / Patrimonio Generado Neto 2020</t>
  </si>
  <si>
    <t>Exceso o Insuficiencia en la Actualización de la Hacienda Pública / Patrimonio Neto de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</si>
  <si>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</si>
  <si>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</si>
  <si>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</si>
  <si>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</si>
  <si>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Cuenta Pública 2021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</si>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</sst>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73" zoomScaleNormal="100" workbookViewId="0"/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62"/>
      <c r="E1" s="62"/>
      <c r="F1" s="63"/>
      <c r="G1" s="63"/>
      <c r="H1" s="63"/>
      <c r="I1" s="63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7" t="s">
        <v>35</v>
      </c>
      <c r="D3" s="57"/>
      <c r="E3" s="57"/>
      <c r="F3" s="57"/>
      <c r="G3" s="57"/>
      <c r="H3" s="6"/>
      <c r="I3" s="6"/>
    </row>
    <row r="4" spans="1:10" ht="14.1" customHeight="1" x14ac:dyDescent="0.2">
      <c r="B4" s="6"/>
      <c r="C4" s="57" t="s">
        <v>0</v>
      </c>
      <c r="D4" s="57"/>
      <c r="E4" s="57"/>
      <c r="F4" s="57"/>
      <c r="G4" s="57"/>
      <c r="H4" s="6"/>
      <c r="I4" s="6"/>
    </row>
    <row r="5" spans="1:10" ht="14.1" customHeight="1" x14ac:dyDescent="0.2">
      <c r="B5" s="6"/>
      <c r="C5" s="61" t="s">
        <v>36</v>
      </c>
      <c r="D5" s="61"/>
      <c r="E5" s="61"/>
      <c r="F5" s="61"/>
      <c r="G5" s="61"/>
      <c r="H5" s="34"/>
      <c r="I5" s="34"/>
    </row>
    <row r="6" spans="1:10" ht="14.1" customHeight="1" x14ac:dyDescent="0.2">
      <c r="B6" s="6"/>
      <c r="C6" s="57" t="s">
        <v>1</v>
      </c>
      <c r="D6" s="57"/>
      <c r="E6" s="57"/>
      <c r="F6" s="57"/>
      <c r="G6" s="57"/>
      <c r="H6" s="6"/>
      <c r="I6" s="6"/>
    </row>
    <row r="7" spans="1:10" s="4" customFormat="1" ht="3" customHeight="1" x14ac:dyDescent="0.2">
      <c r="A7" s="8"/>
      <c r="B7" s="9"/>
      <c r="C7" s="58"/>
      <c r="D7" s="58"/>
      <c r="E7" s="58"/>
      <c r="F7" s="58"/>
      <c r="G7" s="58"/>
      <c r="H7" s="58"/>
      <c r="I7" s="58"/>
    </row>
    <row r="8" spans="1:10" ht="20.100000000000001" customHeight="1" x14ac:dyDescent="0.2">
      <c r="A8" s="8"/>
      <c r="B8" s="9" t="s">
        <v>2</v>
      </c>
      <c r="C8" s="60" t="s">
        <v>17</v>
      </c>
      <c r="D8" s="60"/>
      <c r="E8" s="60"/>
      <c r="F8" s="60"/>
      <c r="G8" s="60"/>
      <c r="H8" s="60"/>
      <c r="I8" s="60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9" t="s">
        <v>4</v>
      </c>
      <c r="C11" s="59"/>
      <c r="D11" s="36" t="s">
        <v>24</v>
      </c>
      <c r="E11" s="36" t="s">
        <v>25</v>
      </c>
      <c r="F11" s="36" t="s">
        <v>26</v>
      </c>
      <c r="G11" s="36" t="s">
        <v>27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48" t="s">
        <v>28</v>
      </c>
      <c r="C14" s="48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47" t="s">
        <v>7</v>
      </c>
      <c r="C15" s="47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47" t="s">
        <v>8</v>
      </c>
      <c r="C16" s="47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47" t="s">
        <v>9</v>
      </c>
      <c r="C17" s="47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48" t="s">
        <v>29</v>
      </c>
      <c r="C19" s="48"/>
      <c r="D19" s="41">
        <v>0</v>
      </c>
      <c r="E19" s="44">
        <f>SUM(E20:E24)</f>
        <v>3274262012</v>
      </c>
      <c r="F19" s="44">
        <f>SUM(F20:F24)</f>
        <v>625738894</v>
      </c>
      <c r="G19" s="41">
        <v>0</v>
      </c>
      <c r="H19" s="44">
        <f t="shared" ref="H19:H24" si="0">SUM(D19:G19)</f>
        <v>3900000906</v>
      </c>
      <c r="I19" s="18"/>
    </row>
    <row r="20" spans="1:9" x14ac:dyDescent="0.2">
      <c r="A20" s="12"/>
      <c r="B20" s="47" t="s">
        <v>10</v>
      </c>
      <c r="C20" s="47"/>
      <c r="D20" s="42">
        <v>0</v>
      </c>
      <c r="E20" s="42">
        <v>0</v>
      </c>
      <c r="F20" s="42">
        <v>625738894</v>
      </c>
      <c r="G20" s="42">
        <v>0</v>
      </c>
      <c r="H20" s="20">
        <f t="shared" si="0"/>
        <v>625738894</v>
      </c>
      <c r="I20" s="18"/>
    </row>
    <row r="21" spans="1:9" x14ac:dyDescent="0.2">
      <c r="A21" s="12"/>
      <c r="B21" s="47" t="s">
        <v>11</v>
      </c>
      <c r="C21" s="47"/>
      <c r="D21" s="42">
        <v>0</v>
      </c>
      <c r="E21" s="42">
        <v>735996627</v>
      </c>
      <c r="F21" s="42">
        <v>0</v>
      </c>
      <c r="G21" s="42">
        <v>0</v>
      </c>
      <c r="H21" s="20">
        <f t="shared" si="0"/>
        <v>735996627</v>
      </c>
      <c r="I21" s="18"/>
    </row>
    <row r="22" spans="1:9" x14ac:dyDescent="0.2">
      <c r="A22" s="12"/>
      <c r="B22" s="47" t="s">
        <v>12</v>
      </c>
      <c r="C22" s="47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47" t="s">
        <v>13</v>
      </c>
      <c r="C23" s="47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47" t="s">
        <v>6</v>
      </c>
      <c r="C24" s="47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48" t="s">
        <v>30</v>
      </c>
      <c r="C26" s="48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47" t="s">
        <v>18</v>
      </c>
      <c r="C27" s="47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47" t="s">
        <v>19</v>
      </c>
      <c r="C28" s="47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22</v>
      </c>
      <c r="C30" s="56"/>
      <c r="D30" s="45">
        <f>SUM(D14+D19+D26)</f>
        <v>0</v>
      </c>
      <c r="E30" s="45">
        <f>SUM(E14+E19+E26)</f>
        <v>3274262012</v>
      </c>
      <c r="F30" s="45">
        <f>SUM(F14+F19+F26)</f>
        <v>625738894</v>
      </c>
      <c r="G30" s="45">
        <f>SUM(G14+G19+G26)</f>
        <v>0</v>
      </c>
      <c r="H30" s="45">
        <f>SUM(D30:G30)</f>
        <v>3900000906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48" t="s">
        <v>31</v>
      </c>
      <c r="C32" s="48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47" t="s">
        <v>14</v>
      </c>
      <c r="C33" s="47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47" t="s">
        <v>8</v>
      </c>
      <c r="C34" s="47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47" t="s">
        <v>9</v>
      </c>
      <c r="C35" s="47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48" t="s">
        <v>32</v>
      </c>
      <c r="C37" s="48"/>
      <c r="D37" s="41">
        <v>0</v>
      </c>
      <c r="E37" s="44">
        <f t="shared" ref="E37:F37" si="1">SUM(E38:E42)</f>
        <v>491385044</v>
      </c>
      <c r="F37" s="44">
        <f t="shared" si="1"/>
        <v>-155623827</v>
      </c>
      <c r="G37" s="41">
        <v>0</v>
      </c>
      <c r="H37" s="44">
        <f t="shared" ref="H37:H42" si="2">SUM(D37:G37)</f>
        <v>335761217</v>
      </c>
      <c r="I37" s="18"/>
      <c r="K37" s="38"/>
      <c r="L37" s="38"/>
    </row>
    <row r="38" spans="1:13" x14ac:dyDescent="0.2">
      <c r="A38" s="12"/>
      <c r="B38" s="47" t="s">
        <v>10</v>
      </c>
      <c r="C38" s="47"/>
      <c r="D38" s="42">
        <v>0</v>
      </c>
      <c r="E38" s="42">
        <v>0</v>
      </c>
      <c r="F38" s="42">
        <v>470115067</v>
      </c>
      <c r="G38" s="42">
        <v>0</v>
      </c>
      <c r="H38" s="20">
        <f>SUM(D38:G38)</f>
        <v>470115067</v>
      </c>
      <c r="I38" s="18"/>
      <c r="K38" s="38"/>
      <c r="L38" s="38"/>
    </row>
    <row r="39" spans="1:13" x14ac:dyDescent="0.2">
      <c r="A39" s="12"/>
      <c r="B39" s="47" t="s">
        <v>11</v>
      </c>
      <c r="C39" s="47"/>
      <c r="D39" s="42">
        <v>0</v>
      </c>
      <c r="E39" s="42">
        <v>491385044</v>
      </c>
      <c r="F39" s="42">
        <v>-625738894</v>
      </c>
      <c r="G39" s="42">
        <v>0</v>
      </c>
      <c r="H39" s="20">
        <f t="shared" si="2"/>
        <v>-134353850</v>
      </c>
      <c r="I39" s="18"/>
      <c r="K39" s="38"/>
      <c r="L39" s="38"/>
    </row>
    <row r="40" spans="1:13" x14ac:dyDescent="0.2">
      <c r="A40" s="12"/>
      <c r="B40" s="47" t="s">
        <v>12</v>
      </c>
      <c r="C40" s="47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47" t="s">
        <v>13</v>
      </c>
      <c r="C41" s="47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47" t="s">
        <v>6</v>
      </c>
      <c r="C42" s="47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48" t="s">
        <v>33</v>
      </c>
      <c r="C44" s="48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47" t="s">
        <v>18</v>
      </c>
      <c r="C45" s="47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47" t="s">
        <v>19</v>
      </c>
      <c r="C46" s="47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0" t="s">
        <v>34</v>
      </c>
      <c r="C48" s="50"/>
      <c r="D48" s="46">
        <f>SUM(D30+D32+D37+D44)</f>
        <v>0</v>
      </c>
      <c r="E48" s="46">
        <f t="shared" ref="E48:H48" si="3">SUM(E30+E32+E37+E44)</f>
        <v>3765647056</v>
      </c>
      <c r="F48" s="46">
        <f t="shared" si="3"/>
        <v>470115067</v>
      </c>
      <c r="G48" s="46">
        <f t="shared" si="3"/>
        <v>0</v>
      </c>
      <c r="H48" s="46">
        <f t="shared" si="3"/>
        <v>4235762123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1" t="s">
        <v>15</v>
      </c>
      <c r="C51" s="51"/>
      <c r="D51" s="51"/>
      <c r="E51" s="51"/>
      <c r="F51" s="51"/>
      <c r="G51" s="51"/>
      <c r="H51" s="51"/>
      <c r="I51" s="51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52"/>
      <c r="D53" s="52"/>
      <c r="E53" s="28"/>
      <c r="F53" s="33"/>
      <c r="G53" s="53"/>
      <c r="H53" s="53"/>
      <c r="I53" s="28"/>
      <c r="J53" s="28"/>
    </row>
    <row r="54" spans="1:10" ht="14.1" customHeight="1" x14ac:dyDescent="0.2">
      <c r="A54" s="4"/>
      <c r="B54" s="30"/>
      <c r="C54" s="54" t="s">
        <v>21</v>
      </c>
      <c r="D54" s="54"/>
      <c r="E54" s="28"/>
      <c r="F54" s="55" t="s">
        <v>23</v>
      </c>
      <c r="G54" s="55"/>
      <c r="H54" s="55"/>
      <c r="I54" s="15"/>
      <c r="J54" s="28"/>
    </row>
    <row r="55" spans="1:10" ht="24" customHeight="1" x14ac:dyDescent="0.2">
      <c r="A55" s="4"/>
      <c r="B55" s="31"/>
      <c r="C55" s="49" t="s">
        <v>16</v>
      </c>
      <c r="D55" s="49"/>
      <c r="E55" s="32"/>
      <c r="F55" s="49" t="s">
        <v>20</v>
      </c>
      <c r="G55" s="49"/>
      <c r="H55" s="49"/>
      <c r="I55" s="15"/>
      <c r="J55" s="28"/>
    </row>
  </sheetData>
  <mergeCells count="45">
    <mergeCell ref="C5:G5"/>
    <mergeCell ref="D1:E1"/>
    <mergeCell ref="F1:G1"/>
    <mergeCell ref="H1:I1"/>
    <mergeCell ref="C3:G3"/>
    <mergeCell ref="C4:G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2021-07-26T17:50:17Z</dcterms:modified>
</cp:coreProperties>
</file>